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2021.sharepoint.com/projekti/2020/Конкурс за област књижевност/"/>
    </mc:Choice>
  </mc:AlternateContent>
  <xr:revisionPtr revIDLastSave="3" documentId="13_ncr:1_{8A27223C-A166-41EE-81E7-F12C76E959EB}" xr6:coauthVersionLast="45" xr6:coauthVersionMax="45" xr10:uidLastSave="{5F71BA7D-1B7E-4544-873B-9C2E81999EA9}"/>
  <bookViews>
    <workbookView xWindow="-108" yWindow="-108" windowWidth="23256" windowHeight="12576" xr2:uid="{BFA523E9-5A5C-4EB5-8D22-134248B3C4DE}"/>
  </bookViews>
  <sheets>
    <sheet name="Буџет пројекта" sheetId="8" r:id="rId1"/>
  </sheets>
  <definedNames>
    <definedName name="_xlnm.Print_Area" localSheetId="0">'Буџет пројекта'!$A$1:$Q$210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0" i="8" l="1"/>
  <c r="N207" i="8"/>
  <c r="N208" i="8"/>
  <c r="N209" i="8"/>
  <c r="N206" i="8"/>
  <c r="L206" i="8"/>
  <c r="M210" i="8"/>
  <c r="M209" i="8"/>
  <c r="M208" i="8"/>
  <c r="M207" i="8"/>
  <c r="M206" i="8"/>
  <c r="Q133" i="8"/>
  <c r="P133" i="8"/>
  <c r="Q14" i="8"/>
  <c r="Q15" i="8"/>
  <c r="Q16" i="8"/>
  <c r="Q17" i="8"/>
  <c r="Q18" i="8"/>
  <c r="Q19" i="8"/>
  <c r="Q20" i="8"/>
  <c r="Q21" i="8"/>
  <c r="Q22" i="8"/>
  <c r="Q23" i="8"/>
  <c r="L210" i="8"/>
  <c r="L207" i="8"/>
  <c r="L208" i="8"/>
  <c r="L209" i="8"/>
  <c r="L190" i="8"/>
  <c r="L191" i="8"/>
  <c r="L192" i="8"/>
  <c r="L193" i="8"/>
  <c r="L194" i="8"/>
  <c r="L195" i="8"/>
  <c r="L196" i="8"/>
  <c r="L197" i="8"/>
  <c r="L198" i="8"/>
  <c r="L189" i="8"/>
  <c r="L179" i="8"/>
  <c r="L178" i="8"/>
  <c r="L174" i="8"/>
  <c r="L175" i="8"/>
  <c r="L176" i="8"/>
  <c r="L177" i="8"/>
  <c r="L173" i="8"/>
  <c r="L171" i="8"/>
  <c r="L167" i="8"/>
  <c r="L168" i="8"/>
  <c r="L169" i="8"/>
  <c r="L170" i="8"/>
  <c r="L166" i="8"/>
  <c r="L164" i="8"/>
  <c r="L160" i="8"/>
  <c r="L161" i="8"/>
  <c r="L162" i="8"/>
  <c r="L163" i="8"/>
  <c r="L159" i="8"/>
  <c r="L157" i="8"/>
  <c r="L153" i="8"/>
  <c r="L154" i="8"/>
  <c r="L155" i="8"/>
  <c r="L156" i="8"/>
  <c r="L152" i="8"/>
  <c r="L141" i="8"/>
  <c r="L140" i="8"/>
  <c r="L136" i="8"/>
  <c r="L137" i="8"/>
  <c r="L138" i="8"/>
  <c r="L139" i="8"/>
  <c r="L135" i="8"/>
  <c r="L133" i="8"/>
  <c r="K133" i="8"/>
  <c r="J133" i="8"/>
  <c r="I133" i="8"/>
  <c r="H133" i="8"/>
  <c r="G133" i="8"/>
  <c r="F133" i="8"/>
  <c r="L128" i="8"/>
  <c r="L129" i="8"/>
  <c r="L130" i="8"/>
  <c r="L131" i="8"/>
  <c r="L127" i="8"/>
  <c r="L121" i="8"/>
  <c r="L122" i="8"/>
  <c r="L123" i="8"/>
  <c r="L124" i="8"/>
  <c r="L120" i="8"/>
  <c r="L114" i="8"/>
  <c r="L115" i="8"/>
  <c r="L116" i="8"/>
  <c r="L117" i="8"/>
  <c r="L113" i="8"/>
  <c r="L107" i="8"/>
  <c r="L108" i="8"/>
  <c r="L109" i="8"/>
  <c r="L110" i="8"/>
  <c r="L106" i="8"/>
  <c r="L98" i="8"/>
  <c r="L99" i="8"/>
  <c r="L100" i="8"/>
  <c r="L101" i="8"/>
  <c r="L97" i="8"/>
  <c r="L91" i="8"/>
  <c r="L92" i="8"/>
  <c r="L93" i="8"/>
  <c r="L94" i="8"/>
  <c r="L90" i="8"/>
  <c r="L82" i="8"/>
  <c r="L83" i="8"/>
  <c r="L84" i="8"/>
  <c r="L85" i="8"/>
  <c r="Q127" i="8" l="1"/>
  <c r="Q128" i="8"/>
  <c r="Q129" i="8"/>
  <c r="Q130" i="8"/>
  <c r="Q131" i="8"/>
  <c r="F132" i="8"/>
  <c r="G132" i="8"/>
  <c r="H132" i="8"/>
  <c r="I132" i="8"/>
  <c r="J132" i="8"/>
  <c r="K132" i="8"/>
  <c r="P132" i="8"/>
  <c r="L81" i="8"/>
  <c r="L75" i="8"/>
  <c r="L76" i="8"/>
  <c r="L77" i="8"/>
  <c r="L78" i="8"/>
  <c r="L74" i="8"/>
  <c r="L68" i="8"/>
  <c r="L69" i="8"/>
  <c r="L70" i="8"/>
  <c r="L71" i="8"/>
  <c r="L67" i="8"/>
  <c r="L61" i="8"/>
  <c r="L62" i="8"/>
  <c r="L63" i="8"/>
  <c r="L64" i="8"/>
  <c r="L60" i="8"/>
  <c r="L38" i="8"/>
  <c r="L39" i="8"/>
  <c r="L40" i="8"/>
  <c r="L41" i="8"/>
  <c r="L42" i="8"/>
  <c r="L43" i="8"/>
  <c r="L44" i="8"/>
  <c r="L45" i="8"/>
  <c r="L46" i="8"/>
  <c r="L37" i="8"/>
  <c r="L26" i="8"/>
  <c r="L27" i="8"/>
  <c r="L28" i="8"/>
  <c r="L29" i="8"/>
  <c r="L30" i="8"/>
  <c r="L31" i="8"/>
  <c r="L32" i="8"/>
  <c r="L33" i="8"/>
  <c r="L34" i="8"/>
  <c r="L25" i="8"/>
  <c r="L14" i="8"/>
  <c r="L15" i="8"/>
  <c r="L16" i="8"/>
  <c r="L17" i="8"/>
  <c r="L18" i="8"/>
  <c r="L19" i="8"/>
  <c r="L20" i="8"/>
  <c r="L21" i="8"/>
  <c r="L22" i="8"/>
  <c r="L13" i="8"/>
  <c r="L132" i="8" l="1"/>
  <c r="Q132" i="8" s="1"/>
  <c r="H199" i="8" l="1"/>
  <c r="H209" i="8" s="1"/>
  <c r="I199" i="8"/>
  <c r="I209" i="8" s="1"/>
  <c r="J199" i="8"/>
  <c r="J209" i="8" s="1"/>
  <c r="K199" i="8"/>
  <c r="K209" i="8" s="1"/>
  <c r="H178" i="8"/>
  <c r="I178" i="8"/>
  <c r="J178" i="8"/>
  <c r="K178" i="8"/>
  <c r="H171" i="8"/>
  <c r="I171" i="8"/>
  <c r="J171" i="8"/>
  <c r="K171" i="8"/>
  <c r="H164" i="8"/>
  <c r="I164" i="8"/>
  <c r="J164" i="8"/>
  <c r="K164" i="8"/>
  <c r="H157" i="8"/>
  <c r="H179" i="8" s="1"/>
  <c r="H208" i="8" s="1"/>
  <c r="I157" i="8"/>
  <c r="J157" i="8"/>
  <c r="K157" i="8"/>
  <c r="H140" i="8"/>
  <c r="I140" i="8"/>
  <c r="J140" i="8"/>
  <c r="K140" i="8"/>
  <c r="H125" i="8"/>
  <c r="I125" i="8"/>
  <c r="J125" i="8"/>
  <c r="K125" i="8"/>
  <c r="H118" i="8"/>
  <c r="I118" i="8"/>
  <c r="J118" i="8"/>
  <c r="K118" i="8"/>
  <c r="H111" i="8"/>
  <c r="I111" i="8"/>
  <c r="J111" i="8"/>
  <c r="K111" i="8"/>
  <c r="K102" i="8"/>
  <c r="J102" i="8"/>
  <c r="I102" i="8"/>
  <c r="H102" i="8"/>
  <c r="K95" i="8"/>
  <c r="K103" i="8" s="1"/>
  <c r="J95" i="8"/>
  <c r="J103" i="8" s="1"/>
  <c r="I95" i="8"/>
  <c r="I103" i="8" s="1"/>
  <c r="H95" i="8"/>
  <c r="K86" i="8"/>
  <c r="J86" i="8"/>
  <c r="I86" i="8"/>
  <c r="H86" i="8"/>
  <c r="K79" i="8"/>
  <c r="J79" i="8"/>
  <c r="I79" i="8"/>
  <c r="H79" i="8"/>
  <c r="K72" i="8"/>
  <c r="J72" i="8"/>
  <c r="I72" i="8"/>
  <c r="H72" i="8"/>
  <c r="K65" i="8"/>
  <c r="K87" i="8" s="1"/>
  <c r="J65" i="8"/>
  <c r="I65" i="8"/>
  <c r="H65" i="8"/>
  <c r="H87" i="8" s="1"/>
  <c r="H47" i="8"/>
  <c r="K47" i="8"/>
  <c r="J47" i="8"/>
  <c r="I47" i="8"/>
  <c r="K35" i="8"/>
  <c r="J35" i="8"/>
  <c r="I35" i="8"/>
  <c r="H35" i="8"/>
  <c r="K23" i="8"/>
  <c r="J23" i="8"/>
  <c r="I23" i="8"/>
  <c r="H23" i="8"/>
  <c r="I48" i="8" l="1"/>
  <c r="I206" i="8" s="1"/>
  <c r="J48" i="8"/>
  <c r="J206" i="8"/>
  <c r="J87" i="8"/>
  <c r="K48" i="8"/>
  <c r="H48" i="8"/>
  <c r="H206" i="8" s="1"/>
  <c r="K179" i="8"/>
  <c r="K208" i="8" s="1"/>
  <c r="I87" i="8"/>
  <c r="J179" i="8"/>
  <c r="J208" i="8" s="1"/>
  <c r="K206" i="8"/>
  <c r="H103" i="8"/>
  <c r="H141" i="8" s="1"/>
  <c r="H207" i="8" s="1"/>
  <c r="K141" i="8"/>
  <c r="K207" i="8" s="1"/>
  <c r="I179" i="8"/>
  <c r="I208" i="8" s="1"/>
  <c r="J141" i="8" l="1"/>
  <c r="J207" i="8" s="1"/>
  <c r="J210" i="8" s="1"/>
  <c r="H210" i="8"/>
  <c r="K210" i="8"/>
  <c r="I141" i="8"/>
  <c r="I207" i="8" s="1"/>
  <c r="I210" i="8" s="1"/>
  <c r="P118" i="8"/>
  <c r="G118" i="8"/>
  <c r="G23" i="8"/>
  <c r="F23" i="8"/>
  <c r="L23" i="8" s="1"/>
  <c r="P199" i="8" l="1"/>
  <c r="P178" i="8"/>
  <c r="P171" i="8"/>
  <c r="P164" i="8"/>
  <c r="P157" i="8"/>
  <c r="P140" i="8"/>
  <c r="P125" i="8"/>
  <c r="P111" i="8"/>
  <c r="P102" i="8"/>
  <c r="P95" i="8"/>
  <c r="P86" i="8"/>
  <c r="P79" i="8"/>
  <c r="P72" i="8"/>
  <c r="P65" i="8"/>
  <c r="P47" i="8"/>
  <c r="P35" i="8"/>
  <c r="P23" i="8"/>
  <c r="P103" i="8" l="1"/>
  <c r="P179" i="8"/>
  <c r="P87" i="8"/>
  <c r="P48" i="8"/>
  <c r="Q38" i="8"/>
  <c r="Q39" i="8"/>
  <c r="Q40" i="8"/>
  <c r="Q41" i="8"/>
  <c r="Q42" i="8"/>
  <c r="P141" i="8" l="1"/>
  <c r="Q26" i="8"/>
  <c r="Q27" i="8"/>
  <c r="Q28" i="8"/>
  <c r="Q29" i="8"/>
  <c r="Q30" i="8"/>
  <c r="Q31" i="8"/>
  <c r="Q32" i="8"/>
  <c r="Q33" i="8"/>
  <c r="Q34" i="8"/>
  <c r="G47" i="8"/>
  <c r="F47" i="8"/>
  <c r="Q46" i="8"/>
  <c r="Q45" i="8"/>
  <c r="Q44" i="8"/>
  <c r="Q43" i="8"/>
  <c r="Q37" i="8"/>
  <c r="G35" i="8"/>
  <c r="F35" i="8"/>
  <c r="Q25" i="8"/>
  <c r="L47" i="8" l="1"/>
  <c r="L35" i="8"/>
  <c r="G48" i="8"/>
  <c r="F48" i="8"/>
  <c r="Q13" i="8"/>
  <c r="G206" i="8"/>
  <c r="Q35" i="8"/>
  <c r="G199" i="8"/>
  <c r="G209" i="8" s="1"/>
  <c r="F199" i="8"/>
  <c r="F209" i="8" s="1"/>
  <c r="Q198" i="8"/>
  <c r="Q197" i="8"/>
  <c r="Q196" i="8"/>
  <c r="Q195" i="8"/>
  <c r="Q194" i="8"/>
  <c r="Q193" i="8"/>
  <c r="Q192" i="8"/>
  <c r="Q191" i="8"/>
  <c r="Q190" i="8"/>
  <c r="Q189" i="8"/>
  <c r="Q174" i="8"/>
  <c r="Q175" i="8"/>
  <c r="Q176" i="8"/>
  <c r="Q177" i="8"/>
  <c r="Q173" i="8"/>
  <c r="Q167" i="8"/>
  <c r="Q168" i="8"/>
  <c r="Q169" i="8"/>
  <c r="Q170" i="8"/>
  <c r="G178" i="8"/>
  <c r="F178" i="8"/>
  <c r="G171" i="8"/>
  <c r="F171" i="8"/>
  <c r="Q160" i="8"/>
  <c r="Q161" i="8"/>
  <c r="Q162" i="8"/>
  <c r="Q163" i="8"/>
  <c r="Q159" i="8"/>
  <c r="G164" i="8"/>
  <c r="F164" i="8"/>
  <c r="G157" i="8"/>
  <c r="F157" i="8"/>
  <c r="Q153" i="8"/>
  <c r="Q154" i="8"/>
  <c r="Q155" i="8"/>
  <c r="Q156" i="8"/>
  <c r="Q136" i="8"/>
  <c r="Q137" i="8"/>
  <c r="Q138" i="8"/>
  <c r="Q139" i="8"/>
  <c r="Q135" i="8"/>
  <c r="Q121" i="8"/>
  <c r="Q122" i="8"/>
  <c r="Q123" i="8"/>
  <c r="Q124" i="8"/>
  <c r="Q120" i="8"/>
  <c r="Q114" i="8"/>
  <c r="Q115" i="8"/>
  <c r="Q116" i="8"/>
  <c r="Q117" i="8"/>
  <c r="Q113" i="8"/>
  <c r="Q107" i="8"/>
  <c r="Q108" i="8"/>
  <c r="Q109" i="8"/>
  <c r="Q110" i="8"/>
  <c r="Q106" i="8"/>
  <c r="Q98" i="8"/>
  <c r="Q99" i="8"/>
  <c r="Q100" i="8"/>
  <c r="Q101" i="8"/>
  <c r="Q97" i="8"/>
  <c r="Q91" i="8"/>
  <c r="Q92" i="8"/>
  <c r="Q93" i="8"/>
  <c r="Q94" i="8"/>
  <c r="Q90" i="8"/>
  <c r="Q82" i="8"/>
  <c r="Q83" i="8"/>
  <c r="Q84" i="8"/>
  <c r="Q85" i="8"/>
  <c r="Q81" i="8"/>
  <c r="Q75" i="8"/>
  <c r="Q76" i="8"/>
  <c r="Q77" i="8"/>
  <c r="Q78" i="8"/>
  <c r="Q74" i="8"/>
  <c r="Q68" i="8"/>
  <c r="Q69" i="8"/>
  <c r="Q70" i="8"/>
  <c r="Q71" i="8"/>
  <c r="Q67" i="8"/>
  <c r="Q62" i="8"/>
  <c r="Q63" i="8"/>
  <c r="Q64" i="8"/>
  <c r="Q61" i="8"/>
  <c r="Q60" i="8"/>
  <c r="G140" i="8"/>
  <c r="F140" i="8"/>
  <c r="G125" i="8"/>
  <c r="F125" i="8"/>
  <c r="L125" i="8" s="1"/>
  <c r="F118" i="8"/>
  <c r="L118" i="8" s="1"/>
  <c r="G111" i="8"/>
  <c r="F111" i="8"/>
  <c r="L111" i="8" s="1"/>
  <c r="G102" i="8"/>
  <c r="F102" i="8"/>
  <c r="G95" i="8"/>
  <c r="F95" i="8"/>
  <c r="L95" i="8" s="1"/>
  <c r="G86" i="8"/>
  <c r="F86" i="8"/>
  <c r="G79" i="8"/>
  <c r="F79" i="8"/>
  <c r="G72" i="8"/>
  <c r="F72" i="8"/>
  <c r="G65" i="8"/>
  <c r="F65" i="8"/>
  <c r="L72" i="8" l="1"/>
  <c r="L86" i="8"/>
  <c r="L102" i="8"/>
  <c r="Q102" i="8" s="1"/>
  <c r="L65" i="8"/>
  <c r="L79" i="8"/>
  <c r="Q95" i="8"/>
  <c r="Q157" i="8"/>
  <c r="F206" i="8"/>
  <c r="L48" i="8"/>
  <c r="Q140" i="8"/>
  <c r="Q86" i="8"/>
  <c r="Q125" i="8"/>
  <c r="Q171" i="8"/>
  <c r="Q111" i="8"/>
  <c r="Q164" i="8"/>
  <c r="Q79" i="8"/>
  <c r="Q152" i="8"/>
  <c r="Q166" i="8"/>
  <c r="Q47" i="8"/>
  <c r="Q48" i="8" s="1"/>
  <c r="G103" i="8"/>
  <c r="G179" i="8"/>
  <c r="G208" i="8" s="1"/>
  <c r="G87" i="8"/>
  <c r="F103" i="8"/>
  <c r="L103" i="8" s="1"/>
  <c r="Q72" i="8"/>
  <c r="F179" i="8"/>
  <c r="F208" i="8" s="1"/>
  <c r="F87" i="8"/>
  <c r="L199" i="8"/>
  <c r="Q199" i="8" s="1"/>
  <c r="Q118" i="8"/>
  <c r="L87" i="8" l="1"/>
  <c r="Q103" i="8"/>
  <c r="Q65" i="8"/>
  <c r="Q87" i="8" s="1"/>
  <c r="Q178" i="8"/>
  <c r="Q179" i="8" s="1"/>
  <c r="G141" i="8"/>
  <c r="G207" i="8" s="1"/>
  <c r="G210" i="8" s="1"/>
  <c r="F141" i="8"/>
  <c r="F207" i="8" s="1"/>
  <c r="F210" i="8" l="1"/>
  <c r="Q141" i="8"/>
</calcChain>
</file>

<file path=xl/sharedStrings.xml><?xml version="1.0" encoding="utf-8"?>
<sst xmlns="http://schemas.openxmlformats.org/spreadsheetml/2006/main" count="163" uniqueCount="76">
  <si>
    <t>1. ТРОШКОВИ ПРОГРАМА</t>
  </si>
  <si>
    <t>Р. бр.</t>
  </si>
  <si>
    <r>
      <t xml:space="preserve">Средства партнера
</t>
    </r>
    <r>
      <rPr>
        <i/>
        <sz val="9"/>
        <color theme="1"/>
        <rFont val="Arial"/>
        <family val="2"/>
      </rPr>
      <t>(спонзори, донатори, други партнери на пројекту)</t>
    </r>
  </si>
  <si>
    <t>Новчана средства</t>
  </si>
  <si>
    <t>УКУПНО ЗА ТРОШКОВЕ ЉУДСКИХ РЕСУРСА ПРОГРАМА</t>
  </si>
  <si>
    <t>1.2 ТРОШКОВИ ПУТОВАЊА И СМЕШТАЈА</t>
  </si>
  <si>
    <t>УКУПНО ЗА ТРОШКОВЕ ПУТОВАЊА И СМЕШТАЈА</t>
  </si>
  <si>
    <t>УКУПНО ЗА ТРОШКОВЕ УМЕТНИЧКОГ И КАНЦЕЛАРИЈСКОГ МАТЕРИЈАЛА И КАНЦЕЛАРИЈСКЕ ОПРЕМЕ</t>
  </si>
  <si>
    <t>2. ТРОШКОВИ КОМУНИКАЦИЈА</t>
  </si>
  <si>
    <t>2.1 МАРКЕТИНГ</t>
  </si>
  <si>
    <t>2.11 Оглашавање (ATL: класични медији, аутдор,.., BTL)</t>
  </si>
  <si>
    <t>УКУПНО</t>
  </si>
  <si>
    <t>2.12 Дизајн</t>
  </si>
  <si>
    <t>2.13 Штампа</t>
  </si>
  <si>
    <t>2.14  А/В и фото продукција</t>
  </si>
  <si>
    <t>УКУПНО ЗА МАРКЕТИНГ</t>
  </si>
  <si>
    <t>2.2 ОДНОСИ С ЈАВНОШЋУ</t>
  </si>
  <si>
    <t>2.22 Прес клипинг</t>
  </si>
  <si>
    <t>УКУПНО ЗА ОДНОСЕ С ЈАВНОШЋУ</t>
  </si>
  <si>
    <r>
      <t xml:space="preserve">2.3 </t>
    </r>
    <r>
      <rPr>
        <b/>
        <i/>
        <sz val="10"/>
        <color theme="1"/>
        <rFont val="Arial"/>
        <family val="2"/>
      </rPr>
      <t>DIGITAL</t>
    </r>
  </si>
  <si>
    <t>2.31 Дигитални маркетинг</t>
  </si>
  <si>
    <t>2.32 Програмирање дигиталног садржаја</t>
  </si>
  <si>
    <t>2.33 Информационе технологије</t>
  </si>
  <si>
    <r>
      <t xml:space="preserve">УКУПНО ЗА </t>
    </r>
    <r>
      <rPr>
        <b/>
        <i/>
        <sz val="9"/>
        <color theme="1"/>
        <rFont val="Arial"/>
        <family val="2"/>
      </rPr>
      <t>DIGITAL</t>
    </r>
  </si>
  <si>
    <t>2.4 ОСТАЛО</t>
  </si>
  <si>
    <t>УКУПНО ЗА ОСТАЛО</t>
  </si>
  <si>
    <t>3. ТРОШКОВИ ПРОДУКЦИЈЕ И ТЕХНИЧКЕ ПОСТПРОДУКЦИЈЕ</t>
  </si>
  <si>
    <t>УКУПНО ЗА ОРГАНИЗАЦИЈУ И ТЕХНИЧКУ ПРОДУКЦИЈУ ДОГАЂАЈА</t>
  </si>
  <si>
    <t>УКУПНО ЗА ТЕХНИЧКУ ПОДРШКУ</t>
  </si>
  <si>
    <t>УКУПНО ЗА ОСТАЛЕ УСЛУГЕ</t>
  </si>
  <si>
    <t>КАТЕГОРИЈА БУЏЕТА</t>
  </si>
  <si>
    <t>УКУПНО:</t>
  </si>
  <si>
    <t>Опис трошка</t>
  </si>
  <si>
    <t xml:space="preserve">Опис трошка </t>
  </si>
  <si>
    <t>Пројектна активност на коју се трошак односи</t>
  </si>
  <si>
    <t xml:space="preserve">Укупна планирана вредност у РСД </t>
  </si>
  <si>
    <t>Број и датум уговора са физичким лицем / Број и датум рачуна</t>
  </si>
  <si>
    <t>Број и датум извода на коме се види промена стања на рачуну</t>
  </si>
  <si>
    <t>УКУПНО ТРОШКОВИ ПРОГРАМА:</t>
  </si>
  <si>
    <r>
      <rPr>
        <b/>
        <sz val="9"/>
        <color theme="1"/>
        <rFont val="Arial"/>
        <family val="2"/>
      </rPr>
      <t xml:space="preserve">2.21 </t>
    </r>
    <r>
      <rPr>
        <b/>
        <i/>
        <sz val="9"/>
        <color theme="1"/>
        <rFont val="Arial"/>
        <family val="2"/>
      </rPr>
      <t>PR</t>
    </r>
  </si>
  <si>
    <t>Име и презиме физичког лица - уговори / Назив издаваоца рачуна</t>
  </si>
  <si>
    <t>Износ утрошених средстава у РСД</t>
  </si>
  <si>
    <t>Разлика планираних и утрошених средстава у РСД</t>
  </si>
  <si>
    <t>ПЛАНИРАЊЕ</t>
  </si>
  <si>
    <t>РЕАЛИЗАЦИЈА</t>
  </si>
  <si>
    <t>Број и датум рачуна / уговора</t>
  </si>
  <si>
    <t>Назив издаваоца рачуна</t>
  </si>
  <si>
    <t>Број и датум рачуна</t>
  </si>
  <si>
    <t>УКУПНО ЗА ТРОШКОВЕ КОМУНИКАЦИЈА</t>
  </si>
  <si>
    <r>
      <t xml:space="preserve">1.1 ТРОШКОВИ ЉУДСКИХ РЕСУРСА ПРОГРАМА </t>
    </r>
    <r>
      <rPr>
        <sz val="10"/>
        <color theme="1"/>
        <rFont val="Arial"/>
        <family val="2"/>
      </rPr>
      <t>(физичка лица - програм и администрација)</t>
    </r>
  </si>
  <si>
    <t>УКУПНО ЗА ПРОДУКЦИЈУ И ТЕХ. ПОСТПРОДУКЦИЈУ</t>
  </si>
  <si>
    <t>УКУПНО ЗА МУЛТИМЕДИЈАЛНЕ САДРЖАЈЕ И СПЕЦ. ЕФЕКТЕ</t>
  </si>
  <si>
    <t>Град Нови Сад</t>
  </si>
  <si>
    <t>Аутономна Покрајина</t>
  </si>
  <si>
    <t>Република Србија</t>
  </si>
  <si>
    <t xml:space="preserve">Остало </t>
  </si>
  <si>
    <t>Новчана средства према изворима финансирања</t>
  </si>
  <si>
    <r>
      <t xml:space="preserve">Средства организације
</t>
    </r>
    <r>
      <rPr>
        <i/>
        <sz val="9"/>
        <color theme="1"/>
        <rFont val="Arial"/>
        <family val="2"/>
      </rPr>
      <t>(апликанти)</t>
    </r>
  </si>
  <si>
    <t>Средства опредељена конкурсом (Фондација)</t>
  </si>
  <si>
    <t>Јединица мере</t>
  </si>
  <si>
    <t>Количина</t>
  </si>
  <si>
    <r>
      <t xml:space="preserve">Укупна вредност у РСД
</t>
    </r>
    <r>
      <rPr>
        <i/>
        <sz val="9"/>
        <color theme="1"/>
        <rFont val="Arial"/>
        <family val="2"/>
      </rPr>
      <t>(вредност из уговора)</t>
    </r>
  </si>
  <si>
    <r>
      <t xml:space="preserve">3.4 ОСТАЛЕ УСЛУГЕ </t>
    </r>
    <r>
      <rPr>
        <sz val="10"/>
        <color theme="1"/>
        <rFont val="Arial"/>
        <family val="2"/>
      </rPr>
      <t>(друге продукцијске услуге)</t>
    </r>
  </si>
  <si>
    <t>Укупна вредност у РСД</t>
  </si>
  <si>
    <t>________________________________________
Потпис овлашћеног лица и печат носиоца пројекта</t>
  </si>
  <si>
    <t>___________________________________
Потпис руководиоца пројекта</t>
  </si>
  <si>
    <t>2.34 Ажурирање веб сајта</t>
  </si>
  <si>
    <r>
      <t xml:space="preserve">3.3 ТЕХНИЧКА ПОДРШКА </t>
    </r>
    <r>
      <rPr>
        <sz val="10"/>
        <color theme="1"/>
        <rFont val="Arial"/>
        <family val="2"/>
      </rPr>
      <t>(изнајмљивање звука, светла, бине,…)</t>
    </r>
  </si>
  <si>
    <r>
      <t xml:space="preserve">3.2 МУЛТИМЕДИЈАЛНИ САДРЖАЈИ И СПЕЦИЈАЛНИ ЕФЕКТИ </t>
    </r>
    <r>
      <rPr>
        <sz val="10"/>
        <color theme="1"/>
        <rFont val="Arial"/>
        <family val="2"/>
      </rPr>
      <t>(израда мапинга, системско снимање великих догађаја, изнајмљивање мултимедијалнае технике за догађаје)</t>
    </r>
  </si>
  <si>
    <t>4. ОСТАЛЕ УСЛУГЕ И МАТЕРИЈАЛИ ЗА ПОДРШКУ ПРОГРАМУ</t>
  </si>
  <si>
    <t>УКУПНО ЗА ОСТАЛЕ УСЛУГЕ И МАТЕРИЈАЛЕ</t>
  </si>
  <si>
    <t xml:space="preserve">4. ОСТАЛЕ УСЛУГЕ И МАТЕРИЈАЛИ </t>
  </si>
  <si>
    <r>
      <t xml:space="preserve">Јединица мере
</t>
    </r>
    <r>
      <rPr>
        <i/>
        <sz val="9"/>
        <color theme="1"/>
        <rFont val="Arial"/>
        <family val="2"/>
      </rPr>
      <t>(нпр. дан, сат, ком)</t>
    </r>
  </si>
  <si>
    <r>
      <t xml:space="preserve">3.1 ОРГАНИЗАЦИЈА И ПРОДУКЦИЈА ДОГАЂАЈА </t>
    </r>
    <r>
      <rPr>
        <sz val="10"/>
        <color theme="1"/>
        <rFont val="Arial"/>
        <family val="2"/>
      </rPr>
      <t xml:space="preserve">(логистика, транспорт, брендинг, </t>
    </r>
    <r>
      <rPr>
        <sz val="10"/>
        <rFont val="Arial"/>
        <family val="2"/>
      </rPr>
      <t>постављање сценских елемената</t>
    </r>
    <r>
      <rPr>
        <sz val="10"/>
        <color theme="1"/>
        <rFont val="Arial"/>
        <family val="2"/>
      </rPr>
      <t>)</t>
    </r>
  </si>
  <si>
    <r>
      <t xml:space="preserve">1.3 ТРОШКОВИ УМЕТНИЧКОГ И КАНЦЕЛАРИЈСКОГ МАТЕРИЈАЛА </t>
    </r>
    <r>
      <rPr>
        <sz val="10"/>
        <color theme="1"/>
        <rFont val="Arial"/>
        <family val="2"/>
      </rPr>
      <t>(папир, тонери, оловке, боје…)</t>
    </r>
  </si>
  <si>
    <r>
      <rPr>
        <b/>
        <sz val="12"/>
        <rFont val="Arial"/>
        <family val="2"/>
      </rPr>
      <t>СТРУКТУРА БУЏЕТА ПРОЈЕКТА СУФИНАНСИРАНОГ У ОКВИРУ ЈАВНОГ KОНКУ</t>
    </r>
    <r>
      <rPr>
        <b/>
        <sz val="12"/>
        <color theme="1"/>
        <rFont val="Arial"/>
        <family val="2"/>
      </rPr>
      <t>РСA ЗА СУФИНАНСИРАЊЕ ПРОЈЕКАТА 
У КУЛТУРИ КОЈИ ПРЕДСТАВЉАЈУ ДОПРИНОС ЈАЧАЊУ САВРЕМЕНЕ НОВОСAДСКЕ КУЛТУРНЕ СЦЕНЕ У ОБЛАСТИ ИЗДАВАШТВА И ПРЕВОДИЛАШТВА У 2020.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</si>
</sst>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9" xfId="0" applyNumberFormat="1" applyFont="1" applyFill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" fontId="3" fillId="4" borderId="6" xfId="0" applyNumberFormat="1" applyFont="1" applyFill="1" applyBorder="1" applyAlignment="1">
      <alignment horizontal="left" vertical="center" wrapText="1"/>
    </xf>
    <xf numFmtId="4" fontId="7" fillId="0" borderId="45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left" vertical="center" wrapText="1"/>
    </xf>
    <xf numFmtId="4" fontId="7" fillId="0" borderId="40" xfId="0" applyNumberFormat="1" applyFont="1" applyFill="1" applyBorder="1" applyAlignment="1">
      <alignment horizontal="left" vertical="center" wrapText="1"/>
    </xf>
    <xf numFmtId="4" fontId="7" fillId="0" borderId="47" xfId="0" applyNumberFormat="1" applyFont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9" fillId="10" borderId="6" xfId="0" applyNumberFormat="1" applyFont="1" applyFill="1" applyBorder="1" applyAlignment="1">
      <alignment horizontal="left" vertical="center" wrapText="1"/>
    </xf>
    <xf numFmtId="4" fontId="9" fillId="10" borderId="46" xfId="0" applyNumberFormat="1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7" fillId="8" borderId="20" xfId="0" applyFont="1" applyFill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left" vertical="center" wrapText="1"/>
    </xf>
    <xf numFmtId="0" fontId="7" fillId="8" borderId="20" xfId="0" applyFont="1" applyFill="1" applyBorder="1" applyAlignment="1">
      <alignment vertical="center" wrapText="1"/>
    </xf>
    <xf numFmtId="0" fontId="9" fillId="8" borderId="41" xfId="0" applyFont="1" applyFill="1" applyBorder="1" applyAlignment="1">
      <alignment vertical="center" wrapText="1"/>
    </xf>
    <xf numFmtId="4" fontId="9" fillId="10" borderId="41" xfId="0" applyNumberFormat="1" applyFont="1" applyFill="1" applyBorder="1" applyAlignment="1">
      <alignment horizontal="left" vertical="center" wrapText="1"/>
    </xf>
    <xf numFmtId="4" fontId="9" fillId="10" borderId="33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10" borderId="7" xfId="0" applyNumberFormat="1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4" fontId="7" fillId="0" borderId="53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left" vertical="center" wrapText="1"/>
    </xf>
    <xf numFmtId="4" fontId="7" fillId="0" borderId="54" xfId="0" applyNumberFormat="1" applyFont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4" fontId="7" fillId="4" borderId="7" xfId="0" applyNumberFormat="1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3" fillId="4" borderId="35" xfId="0" applyNumberFormat="1" applyFont="1" applyFill="1" applyBorder="1" applyAlignment="1">
      <alignment horizontal="left" vertical="center" wrapText="1"/>
    </xf>
    <xf numFmtId="4" fontId="7" fillId="12" borderId="40" xfId="0" applyNumberFormat="1" applyFont="1" applyFill="1" applyBorder="1" applyAlignment="1">
      <alignment horizontal="left" vertical="center" wrapText="1"/>
    </xf>
    <xf numFmtId="4" fontId="7" fillId="12" borderId="6" xfId="0" applyNumberFormat="1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left" vertical="center" wrapText="1"/>
    </xf>
    <xf numFmtId="4" fontId="9" fillId="12" borderId="6" xfId="0" applyNumberFormat="1" applyFont="1" applyFill="1" applyBorder="1" applyAlignment="1">
      <alignment horizontal="left" vertical="center" wrapText="1"/>
    </xf>
    <xf numFmtId="4" fontId="7" fillId="12" borderId="14" xfId="0" applyNumberFormat="1" applyFont="1" applyFill="1" applyBorder="1" applyAlignment="1">
      <alignment horizontal="left" vertical="center" wrapText="1"/>
    </xf>
    <xf numFmtId="4" fontId="7" fillId="12" borderId="20" xfId="0" applyNumberFormat="1" applyFont="1" applyFill="1" applyBorder="1" applyAlignment="1">
      <alignment horizontal="left" vertical="center" wrapText="1"/>
    </xf>
    <xf numFmtId="4" fontId="9" fillId="12" borderId="41" xfId="0" applyNumberFormat="1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left" vertical="center" wrapText="1"/>
    </xf>
    <xf numFmtId="3" fontId="9" fillId="12" borderId="6" xfId="0" applyNumberFormat="1" applyFont="1" applyFill="1" applyBorder="1" applyAlignment="1">
      <alignment horizontal="left" vertical="center" wrapText="1"/>
    </xf>
    <xf numFmtId="4" fontId="7" fillId="0" borderId="62" xfId="0" applyNumberFormat="1" applyFont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61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26" xfId="0" applyNumberFormat="1" applyFont="1" applyFill="1" applyBorder="1" applyAlignment="1">
      <alignment horizontal="left" vertical="center" wrapText="1"/>
    </xf>
    <xf numFmtId="0" fontId="3" fillId="6" borderId="37" xfId="0" applyNumberFormat="1" applyFont="1" applyFill="1" applyBorder="1" applyAlignment="1">
      <alignment horizontal="left" vertical="center" wrapText="1"/>
    </xf>
    <xf numFmtId="0" fontId="3" fillId="6" borderId="2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left" vertical="center" wrapText="1"/>
    </xf>
    <xf numFmtId="0" fontId="13" fillId="10" borderId="35" xfId="0" applyFont="1" applyFill="1" applyBorder="1" applyAlignment="1">
      <alignment horizontal="left"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35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26" xfId="0" applyNumberFormat="1" applyFont="1" applyFill="1" applyBorder="1" applyAlignment="1">
      <alignment horizontal="left" vertical="center" wrapText="1"/>
    </xf>
    <xf numFmtId="0" fontId="3" fillId="5" borderId="37" xfId="0" applyNumberFormat="1" applyFont="1" applyFill="1" applyBorder="1" applyAlignment="1">
      <alignment horizontal="left" vertical="center" wrapText="1"/>
    </xf>
    <xf numFmtId="0" fontId="3" fillId="5" borderId="27" xfId="0" applyNumberFormat="1" applyFont="1" applyFill="1" applyBorder="1" applyAlignment="1">
      <alignment horizontal="left" vertical="center" wrapText="1"/>
    </xf>
    <xf numFmtId="0" fontId="3" fillId="5" borderId="24" xfId="0" applyNumberFormat="1" applyFont="1" applyFill="1" applyBorder="1" applyAlignment="1">
      <alignment horizontal="left" vertical="center" wrapText="1"/>
    </xf>
    <xf numFmtId="0" fontId="3" fillId="5" borderId="38" xfId="0" applyNumberFormat="1" applyFont="1" applyFill="1" applyBorder="1" applyAlignment="1">
      <alignment horizontal="left" vertical="center" wrapText="1"/>
    </xf>
    <xf numFmtId="0" fontId="2" fillId="5" borderId="49" xfId="0" applyFont="1" applyFill="1" applyBorder="1" applyAlignment="1">
      <alignment horizontal="center" vertical="center" wrapText="1"/>
    </xf>
    <xf numFmtId="16" fontId="3" fillId="6" borderId="2" xfId="0" applyNumberFormat="1" applyFont="1" applyFill="1" applyBorder="1" applyAlignment="1">
      <alignment horizontal="center" vertical="center" wrapText="1"/>
    </xf>
    <xf numFmtId="16" fontId="3" fillId="6" borderId="13" xfId="0" applyNumberFormat="1" applyFont="1" applyFill="1" applyBorder="1" applyAlignment="1">
      <alignment horizontal="center" vertical="center" wrapText="1"/>
    </xf>
    <xf numFmtId="16" fontId="3" fillId="6" borderId="1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left" vertical="center" wrapText="1"/>
    </xf>
    <xf numFmtId="0" fontId="3" fillId="6" borderId="38" xfId="0" applyNumberFormat="1" applyFont="1" applyFill="1" applyBorder="1" applyAlignment="1">
      <alignment horizontal="left" vertical="center" wrapText="1"/>
    </xf>
    <xf numFmtId="0" fontId="3" fillId="6" borderId="25" xfId="0" applyNumberFormat="1" applyFont="1" applyFill="1" applyBorder="1" applyAlignment="1">
      <alignment horizontal="left" vertical="center" wrapText="1"/>
    </xf>
    <xf numFmtId="0" fontId="3" fillId="5" borderId="25" xfId="0" applyNumberFormat="1" applyFont="1" applyFill="1" applyBorder="1" applyAlignment="1">
      <alignment horizontal="left" vertical="center" wrapText="1"/>
    </xf>
    <xf numFmtId="0" fontId="9" fillId="10" borderId="48" xfId="0" applyFont="1" applyFill="1" applyBorder="1" applyAlignment="1">
      <alignment horizontal="left" vertical="center" wrapText="1"/>
    </xf>
    <xf numFmtId="0" fontId="9" fillId="10" borderId="52" xfId="0" applyFont="1" applyFill="1" applyBorder="1" applyAlignment="1">
      <alignment horizontal="left" vertical="center" wrapText="1"/>
    </xf>
    <xf numFmtId="0" fontId="9" fillId="10" borderId="41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6" fontId="2" fillId="5" borderId="2" xfId="0" applyNumberFormat="1" applyFont="1" applyFill="1" applyBorder="1" applyAlignment="1">
      <alignment horizontal="center" vertical="center" wrapText="1"/>
    </xf>
    <xf numFmtId="16" fontId="2" fillId="5" borderId="13" xfId="0" applyNumberFormat="1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15" fillId="6" borderId="2" xfId="0" applyNumberFormat="1" applyFont="1" applyFill="1" applyBorder="1" applyAlignment="1">
      <alignment horizontal="center" vertical="center" wrapText="1"/>
    </xf>
    <xf numFmtId="0" fontId="15" fillId="6" borderId="13" xfId="0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A250-CCD0-40D8-916E-42A01DA44C83}">
  <sheetPr>
    <pageSetUpPr fitToPage="1"/>
  </sheetPr>
  <dimension ref="A1:Q243"/>
  <sheetViews>
    <sheetView tabSelected="1" topLeftCell="A139" zoomScale="90" zoomScaleNormal="90" workbookViewId="0">
      <selection activeCell="S9" sqref="S9"/>
    </sheetView>
  </sheetViews>
  <sheetFormatPr defaultColWidth="8.69921875" defaultRowHeight="11.4" x14ac:dyDescent="0.25"/>
  <cols>
    <col min="1" max="1" width="5.5" style="3" bestFit="1" customWidth="1"/>
    <col min="2" max="2" width="23.69921875" style="3" customWidth="1"/>
    <col min="3" max="3" width="21.69921875" style="3" customWidth="1"/>
    <col min="4" max="20" width="13.69921875" style="3" customWidth="1"/>
    <col min="21" max="16384" width="8.69921875" style="3"/>
  </cols>
  <sheetData>
    <row r="1" spans="1:17" ht="12" thickBot="1" x14ac:dyDescent="0.3"/>
    <row r="2" spans="1:17" ht="31.8" customHeight="1" thickBot="1" x14ac:dyDescent="0.3">
      <c r="A2" s="220" t="s">
        <v>75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</row>
    <row r="3" spans="1:17" s="2" customFormat="1" ht="14.4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ht="12" thickBot="1" x14ac:dyDescent="0.3">
      <c r="E4" s="5"/>
    </row>
    <row r="5" spans="1:17" s="54" customFormat="1" ht="13.2" customHeight="1" thickBot="1" x14ac:dyDescent="0.3">
      <c r="A5" s="223" t="s">
        <v>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</row>
    <row r="6" spans="1:17" s="2" customFormat="1" ht="13.2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s="2" customFormat="1" ht="13.2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7" s="53" customFormat="1" ht="13.2" customHeight="1" thickBot="1" x14ac:dyDescent="0.3">
      <c r="A8" s="190" t="s">
        <v>43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2"/>
      <c r="M8" s="226" t="s">
        <v>44</v>
      </c>
      <c r="N8" s="227"/>
      <c r="O8" s="227"/>
      <c r="P8" s="227"/>
      <c r="Q8" s="228"/>
    </row>
    <row r="9" spans="1:17" s="2" customFormat="1" ht="37.200000000000003" customHeight="1" x14ac:dyDescent="0.25">
      <c r="A9" s="178" t="s">
        <v>1</v>
      </c>
      <c r="B9" s="155" t="s">
        <v>32</v>
      </c>
      <c r="C9" s="131" t="s">
        <v>34</v>
      </c>
      <c r="D9" s="138" t="s">
        <v>58</v>
      </c>
      <c r="E9" s="139"/>
      <c r="F9" s="140"/>
      <c r="G9" s="84" t="s">
        <v>57</v>
      </c>
      <c r="H9" s="138" t="s">
        <v>2</v>
      </c>
      <c r="I9" s="139"/>
      <c r="J9" s="139"/>
      <c r="K9" s="140"/>
      <c r="L9" s="138" t="s">
        <v>35</v>
      </c>
      <c r="M9" s="193" t="s">
        <v>36</v>
      </c>
      <c r="N9" s="193" t="s">
        <v>40</v>
      </c>
      <c r="O9" s="193" t="s">
        <v>37</v>
      </c>
      <c r="P9" s="193" t="s">
        <v>41</v>
      </c>
      <c r="Q9" s="196" t="s">
        <v>42</v>
      </c>
    </row>
    <row r="10" spans="1:17" s="2" customFormat="1" ht="20.399999999999999" customHeight="1" x14ac:dyDescent="0.25">
      <c r="A10" s="179"/>
      <c r="B10" s="156"/>
      <c r="C10" s="132"/>
      <c r="D10" s="136" t="s">
        <v>72</v>
      </c>
      <c r="E10" s="134" t="s">
        <v>60</v>
      </c>
      <c r="F10" s="134" t="s">
        <v>61</v>
      </c>
      <c r="G10" s="134" t="s">
        <v>3</v>
      </c>
      <c r="H10" s="200" t="s">
        <v>56</v>
      </c>
      <c r="I10" s="202"/>
      <c r="J10" s="202"/>
      <c r="K10" s="203"/>
      <c r="L10" s="200"/>
      <c r="M10" s="194"/>
      <c r="N10" s="194"/>
      <c r="O10" s="194"/>
      <c r="P10" s="194"/>
      <c r="Q10" s="197"/>
    </row>
    <row r="11" spans="1:17" ht="24.6" thickBot="1" x14ac:dyDescent="0.3">
      <c r="A11" s="199"/>
      <c r="B11" s="135"/>
      <c r="C11" s="133"/>
      <c r="D11" s="137"/>
      <c r="E11" s="135"/>
      <c r="F11" s="135"/>
      <c r="G11" s="135"/>
      <c r="H11" s="82" t="s">
        <v>52</v>
      </c>
      <c r="I11" s="82" t="s">
        <v>53</v>
      </c>
      <c r="J11" s="82" t="s">
        <v>54</v>
      </c>
      <c r="K11" s="82" t="s">
        <v>55</v>
      </c>
      <c r="L11" s="201"/>
      <c r="M11" s="195"/>
      <c r="N11" s="195"/>
      <c r="O11" s="195"/>
      <c r="P11" s="195"/>
      <c r="Q11" s="198"/>
    </row>
    <row r="12" spans="1:17" s="1" customFormat="1" ht="13.2" customHeight="1" thickBot="1" x14ac:dyDescent="0.3">
      <c r="A12" s="184" t="s">
        <v>49</v>
      </c>
      <c r="B12" s="185"/>
      <c r="C12" s="185"/>
      <c r="D12" s="185"/>
      <c r="E12" s="20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6"/>
    </row>
    <row r="13" spans="1:17" x14ac:dyDescent="0.25">
      <c r="A13" s="7">
        <v>1</v>
      </c>
      <c r="B13" s="8"/>
      <c r="C13" s="9"/>
      <c r="D13" s="94"/>
      <c r="E13" s="94"/>
      <c r="F13" s="11"/>
      <c r="G13" s="10"/>
      <c r="H13" s="10"/>
      <c r="I13" s="10"/>
      <c r="J13" s="10"/>
      <c r="K13" s="10"/>
      <c r="L13" s="45">
        <f>F13+G13+H13+I13+J13+K13</f>
        <v>0</v>
      </c>
      <c r="M13" s="72"/>
      <c r="N13" s="72"/>
      <c r="O13" s="72"/>
      <c r="P13" s="35"/>
      <c r="Q13" s="37">
        <f>L13-P13</f>
        <v>0</v>
      </c>
    </row>
    <row r="14" spans="1:17" x14ac:dyDescent="0.25">
      <c r="A14" s="7">
        <v>2</v>
      </c>
      <c r="B14" s="8"/>
      <c r="C14" s="9"/>
      <c r="D14" s="94"/>
      <c r="E14" s="94"/>
      <c r="F14" s="11"/>
      <c r="G14" s="10"/>
      <c r="H14" s="10"/>
      <c r="I14" s="10"/>
      <c r="J14" s="10"/>
      <c r="K14" s="10"/>
      <c r="L14" s="45">
        <f t="shared" ref="L14:L22" si="0">F14+G14+H14+I14+J14+K14</f>
        <v>0</v>
      </c>
      <c r="M14" s="23"/>
      <c r="N14" s="23"/>
      <c r="O14" s="23"/>
      <c r="P14" s="24"/>
      <c r="Q14" s="32">
        <f>L14-P14</f>
        <v>0</v>
      </c>
    </row>
    <row r="15" spans="1:17" x14ac:dyDescent="0.25">
      <c r="A15" s="7">
        <v>3</v>
      </c>
      <c r="B15" s="8"/>
      <c r="C15" s="9"/>
      <c r="D15" s="94"/>
      <c r="E15" s="94"/>
      <c r="F15" s="11"/>
      <c r="G15" s="10"/>
      <c r="H15" s="10"/>
      <c r="I15" s="10"/>
      <c r="J15" s="10"/>
      <c r="K15" s="10"/>
      <c r="L15" s="45">
        <f t="shared" si="0"/>
        <v>0</v>
      </c>
      <c r="M15" s="23"/>
      <c r="N15" s="23"/>
      <c r="O15" s="23"/>
      <c r="P15" s="24"/>
      <c r="Q15" s="32">
        <f t="shared" ref="Q15:Q22" si="1">L15-P15</f>
        <v>0</v>
      </c>
    </row>
    <row r="16" spans="1:17" x14ac:dyDescent="0.25">
      <c r="A16" s="7">
        <v>4</v>
      </c>
      <c r="B16" s="8"/>
      <c r="C16" s="9"/>
      <c r="D16" s="94"/>
      <c r="E16" s="94"/>
      <c r="F16" s="11"/>
      <c r="G16" s="10"/>
      <c r="H16" s="10"/>
      <c r="I16" s="10"/>
      <c r="J16" s="10"/>
      <c r="K16" s="10"/>
      <c r="L16" s="45">
        <f t="shared" si="0"/>
        <v>0</v>
      </c>
      <c r="M16" s="23"/>
      <c r="N16" s="23"/>
      <c r="O16" s="23"/>
      <c r="P16" s="24"/>
      <c r="Q16" s="32">
        <f t="shared" si="1"/>
        <v>0</v>
      </c>
    </row>
    <row r="17" spans="1:17" x14ac:dyDescent="0.25">
      <c r="A17" s="7">
        <v>5</v>
      </c>
      <c r="B17" s="8"/>
      <c r="C17" s="9"/>
      <c r="D17" s="94"/>
      <c r="E17" s="94"/>
      <c r="F17" s="11"/>
      <c r="G17" s="10"/>
      <c r="H17" s="10"/>
      <c r="I17" s="10"/>
      <c r="J17" s="10"/>
      <c r="K17" s="10"/>
      <c r="L17" s="45">
        <f t="shared" si="0"/>
        <v>0</v>
      </c>
      <c r="M17" s="23"/>
      <c r="N17" s="23"/>
      <c r="O17" s="23"/>
      <c r="P17" s="24"/>
      <c r="Q17" s="32">
        <f t="shared" si="1"/>
        <v>0</v>
      </c>
    </row>
    <row r="18" spans="1:17" x14ac:dyDescent="0.25">
      <c r="A18" s="7">
        <v>6</v>
      </c>
      <c r="B18" s="8"/>
      <c r="C18" s="9"/>
      <c r="D18" s="94"/>
      <c r="E18" s="94"/>
      <c r="F18" s="11"/>
      <c r="G18" s="10"/>
      <c r="H18" s="10"/>
      <c r="I18" s="10"/>
      <c r="J18" s="10"/>
      <c r="K18" s="10"/>
      <c r="L18" s="45">
        <f t="shared" si="0"/>
        <v>0</v>
      </c>
      <c r="M18" s="23"/>
      <c r="N18" s="23"/>
      <c r="O18" s="23"/>
      <c r="P18" s="24"/>
      <c r="Q18" s="32">
        <f t="shared" si="1"/>
        <v>0</v>
      </c>
    </row>
    <row r="19" spans="1:17" x14ac:dyDescent="0.25">
      <c r="A19" s="7">
        <v>7</v>
      </c>
      <c r="B19" s="8"/>
      <c r="C19" s="9"/>
      <c r="D19" s="94"/>
      <c r="E19" s="94"/>
      <c r="F19" s="11"/>
      <c r="G19" s="10"/>
      <c r="H19" s="10"/>
      <c r="I19" s="10"/>
      <c r="J19" s="10"/>
      <c r="K19" s="10"/>
      <c r="L19" s="45">
        <f t="shared" si="0"/>
        <v>0</v>
      </c>
      <c r="M19" s="23"/>
      <c r="N19" s="23"/>
      <c r="O19" s="23"/>
      <c r="P19" s="24"/>
      <c r="Q19" s="32">
        <f t="shared" si="1"/>
        <v>0</v>
      </c>
    </row>
    <row r="20" spans="1:17" x14ac:dyDescent="0.25">
      <c r="A20" s="7">
        <v>8</v>
      </c>
      <c r="B20" s="8"/>
      <c r="C20" s="9"/>
      <c r="D20" s="94"/>
      <c r="E20" s="94"/>
      <c r="F20" s="11"/>
      <c r="G20" s="13"/>
      <c r="H20" s="10"/>
      <c r="I20" s="10"/>
      <c r="J20" s="10"/>
      <c r="K20" s="10"/>
      <c r="L20" s="45">
        <f t="shared" si="0"/>
        <v>0</v>
      </c>
      <c r="M20" s="23"/>
      <c r="N20" s="23"/>
      <c r="O20" s="23"/>
      <c r="P20" s="24"/>
      <c r="Q20" s="32">
        <f t="shared" si="1"/>
        <v>0</v>
      </c>
    </row>
    <row r="21" spans="1:17" x14ac:dyDescent="0.25">
      <c r="A21" s="7">
        <v>9</v>
      </c>
      <c r="B21" s="8"/>
      <c r="C21" s="9"/>
      <c r="D21" s="94"/>
      <c r="E21" s="94"/>
      <c r="F21" s="11"/>
      <c r="G21" s="10"/>
      <c r="H21" s="10"/>
      <c r="I21" s="10"/>
      <c r="J21" s="10"/>
      <c r="K21" s="10"/>
      <c r="L21" s="45">
        <f t="shared" si="0"/>
        <v>0</v>
      </c>
      <c r="M21" s="23"/>
      <c r="N21" s="23"/>
      <c r="O21" s="23"/>
      <c r="P21" s="24"/>
      <c r="Q21" s="32">
        <f t="shared" si="1"/>
        <v>0</v>
      </c>
    </row>
    <row r="22" spans="1:17" ht="12" thickBot="1" x14ac:dyDescent="0.3">
      <c r="A22" s="14">
        <v>10</v>
      </c>
      <c r="B22" s="15"/>
      <c r="C22" s="16"/>
      <c r="D22" s="95"/>
      <c r="E22" s="95"/>
      <c r="F22" s="18"/>
      <c r="G22" s="17"/>
      <c r="H22" s="17"/>
      <c r="I22" s="17"/>
      <c r="J22" s="17"/>
      <c r="K22" s="17"/>
      <c r="L22" s="45">
        <f t="shared" si="0"/>
        <v>0</v>
      </c>
      <c r="M22" s="26"/>
      <c r="N22" s="26"/>
      <c r="O22" s="26"/>
      <c r="P22" s="27"/>
      <c r="Q22" s="32">
        <f t="shared" si="1"/>
        <v>0</v>
      </c>
    </row>
    <row r="23" spans="1:17" s="4" customFormat="1" ht="24.6" customHeight="1" thickBot="1" x14ac:dyDescent="0.3">
      <c r="A23" s="166" t="s">
        <v>4</v>
      </c>
      <c r="B23" s="167"/>
      <c r="C23" s="168"/>
      <c r="D23" s="93"/>
      <c r="E23" s="93"/>
      <c r="F23" s="21">
        <f t="shared" ref="F23:G23" si="2">SUM(F13:F22)</f>
        <v>0</v>
      </c>
      <c r="G23" s="20">
        <f t="shared" si="2"/>
        <v>0</v>
      </c>
      <c r="H23" s="20">
        <f>SUM(H13:H22)</f>
        <v>0</v>
      </c>
      <c r="I23" s="20">
        <f>SUM(I13:I22)</f>
        <v>0</v>
      </c>
      <c r="J23" s="20">
        <f>SUM(J13:J22)</f>
        <v>0</v>
      </c>
      <c r="K23" s="20">
        <f>SUM(K13:K22)</f>
        <v>0</v>
      </c>
      <c r="L23" s="20">
        <f>F23+G23+H23+I23+J23+K23</f>
        <v>0</v>
      </c>
      <c r="M23" s="52"/>
      <c r="N23" s="52"/>
      <c r="O23" s="52"/>
      <c r="P23" s="20">
        <f>SUM(P13:P22)</f>
        <v>0</v>
      </c>
      <c r="Q23" s="22">
        <f>L23-P23</f>
        <v>0</v>
      </c>
    </row>
    <row r="24" spans="1:17" s="1" customFormat="1" ht="12.6" customHeight="1" thickBot="1" x14ac:dyDescent="0.3">
      <c r="A24" s="184" t="s">
        <v>5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6"/>
    </row>
    <row r="25" spans="1:17" x14ac:dyDescent="0.25">
      <c r="A25" s="7">
        <v>1</v>
      </c>
      <c r="B25" s="8"/>
      <c r="C25" s="9"/>
      <c r="D25" s="94"/>
      <c r="E25" s="94"/>
      <c r="F25" s="11"/>
      <c r="G25" s="10"/>
      <c r="H25" s="10"/>
      <c r="I25" s="10"/>
      <c r="J25" s="10"/>
      <c r="K25" s="10"/>
      <c r="L25" s="45">
        <f>F25+G25+H25+I25+J25+K25</f>
        <v>0</v>
      </c>
      <c r="M25" s="72"/>
      <c r="N25" s="72"/>
      <c r="O25" s="72"/>
      <c r="P25" s="35"/>
      <c r="Q25" s="37">
        <f>L25-P25</f>
        <v>0</v>
      </c>
    </row>
    <row r="26" spans="1:17" x14ac:dyDescent="0.25">
      <c r="A26" s="7">
        <v>2</v>
      </c>
      <c r="B26" s="8"/>
      <c r="C26" s="9"/>
      <c r="D26" s="94"/>
      <c r="E26" s="94"/>
      <c r="F26" s="11"/>
      <c r="G26" s="10"/>
      <c r="H26" s="10"/>
      <c r="I26" s="10"/>
      <c r="J26" s="10"/>
      <c r="K26" s="10"/>
      <c r="L26" s="45">
        <f t="shared" ref="L26:L35" si="3">F26+G26+H26+I26+J26+K26</f>
        <v>0</v>
      </c>
      <c r="M26" s="23"/>
      <c r="N26" s="23"/>
      <c r="O26" s="23"/>
      <c r="P26" s="24"/>
      <c r="Q26" s="32">
        <f>L26-P26</f>
        <v>0</v>
      </c>
    </row>
    <row r="27" spans="1:17" x14ac:dyDescent="0.25">
      <c r="A27" s="7">
        <v>3</v>
      </c>
      <c r="B27" s="8"/>
      <c r="C27" s="9"/>
      <c r="D27" s="94"/>
      <c r="E27" s="94"/>
      <c r="F27" s="11"/>
      <c r="G27" s="10"/>
      <c r="H27" s="10"/>
      <c r="I27" s="10"/>
      <c r="J27" s="10"/>
      <c r="K27" s="10"/>
      <c r="L27" s="45">
        <f t="shared" si="3"/>
        <v>0</v>
      </c>
      <c r="M27" s="23"/>
      <c r="N27" s="23"/>
      <c r="O27" s="23"/>
      <c r="P27" s="24"/>
      <c r="Q27" s="12">
        <f t="shared" ref="Q27:Q34" si="4">L27-P27</f>
        <v>0</v>
      </c>
    </row>
    <row r="28" spans="1:17" x14ac:dyDescent="0.25">
      <c r="A28" s="7">
        <v>4</v>
      </c>
      <c r="B28" s="8"/>
      <c r="C28" s="9"/>
      <c r="D28" s="94"/>
      <c r="E28" s="94"/>
      <c r="F28" s="11"/>
      <c r="G28" s="10"/>
      <c r="H28" s="10"/>
      <c r="I28" s="10"/>
      <c r="J28" s="10"/>
      <c r="K28" s="10"/>
      <c r="L28" s="45">
        <f t="shared" si="3"/>
        <v>0</v>
      </c>
      <c r="M28" s="23"/>
      <c r="N28" s="23"/>
      <c r="O28" s="23"/>
      <c r="P28" s="24"/>
      <c r="Q28" s="32">
        <f t="shared" si="4"/>
        <v>0</v>
      </c>
    </row>
    <row r="29" spans="1:17" x14ac:dyDescent="0.25">
      <c r="A29" s="7">
        <v>5</v>
      </c>
      <c r="B29" s="8"/>
      <c r="C29" s="9"/>
      <c r="D29" s="94"/>
      <c r="E29" s="94"/>
      <c r="F29" s="11"/>
      <c r="G29" s="10"/>
      <c r="H29" s="10"/>
      <c r="I29" s="10"/>
      <c r="J29" s="10"/>
      <c r="K29" s="10"/>
      <c r="L29" s="45">
        <f t="shared" si="3"/>
        <v>0</v>
      </c>
      <c r="M29" s="23"/>
      <c r="N29" s="23"/>
      <c r="O29" s="23"/>
      <c r="P29" s="24"/>
      <c r="Q29" s="12">
        <f t="shared" si="4"/>
        <v>0</v>
      </c>
    </row>
    <row r="30" spans="1:17" x14ac:dyDescent="0.25">
      <c r="A30" s="7">
        <v>6</v>
      </c>
      <c r="B30" s="8"/>
      <c r="C30" s="9"/>
      <c r="D30" s="94"/>
      <c r="E30" s="94"/>
      <c r="F30" s="11"/>
      <c r="G30" s="10"/>
      <c r="H30" s="10"/>
      <c r="I30" s="10"/>
      <c r="J30" s="10"/>
      <c r="K30" s="10"/>
      <c r="L30" s="45">
        <f t="shared" si="3"/>
        <v>0</v>
      </c>
      <c r="M30" s="23"/>
      <c r="N30" s="23"/>
      <c r="O30" s="23"/>
      <c r="P30" s="24"/>
      <c r="Q30" s="32">
        <f t="shared" si="4"/>
        <v>0</v>
      </c>
    </row>
    <row r="31" spans="1:17" x14ac:dyDescent="0.25">
      <c r="A31" s="7">
        <v>7</v>
      </c>
      <c r="B31" s="8"/>
      <c r="C31" s="9"/>
      <c r="D31" s="94"/>
      <c r="E31" s="94"/>
      <c r="F31" s="11"/>
      <c r="G31" s="10"/>
      <c r="H31" s="10"/>
      <c r="I31" s="10"/>
      <c r="J31" s="10"/>
      <c r="K31" s="10"/>
      <c r="L31" s="45">
        <f t="shared" si="3"/>
        <v>0</v>
      </c>
      <c r="M31" s="23"/>
      <c r="N31" s="23"/>
      <c r="O31" s="23"/>
      <c r="P31" s="24"/>
      <c r="Q31" s="12">
        <f t="shared" si="4"/>
        <v>0</v>
      </c>
    </row>
    <row r="32" spans="1:17" ht="13.95" customHeight="1" x14ac:dyDescent="0.25">
      <c r="A32" s="7">
        <v>8</v>
      </c>
      <c r="B32" s="8"/>
      <c r="C32" s="23"/>
      <c r="D32" s="96"/>
      <c r="E32" s="96"/>
      <c r="F32" s="25"/>
      <c r="G32" s="24"/>
      <c r="H32" s="24"/>
      <c r="I32" s="24"/>
      <c r="J32" s="24"/>
      <c r="K32" s="24"/>
      <c r="L32" s="45">
        <f t="shared" si="3"/>
        <v>0</v>
      </c>
      <c r="M32" s="23"/>
      <c r="N32" s="23"/>
      <c r="O32" s="23"/>
      <c r="P32" s="24"/>
      <c r="Q32" s="32">
        <f t="shared" si="4"/>
        <v>0</v>
      </c>
    </row>
    <row r="33" spans="1:17" x14ac:dyDescent="0.25">
      <c r="A33" s="7">
        <v>9</v>
      </c>
      <c r="B33" s="8"/>
      <c r="C33" s="23"/>
      <c r="D33" s="96"/>
      <c r="E33" s="96"/>
      <c r="F33" s="25"/>
      <c r="G33" s="24"/>
      <c r="H33" s="24"/>
      <c r="I33" s="24"/>
      <c r="J33" s="24"/>
      <c r="K33" s="24"/>
      <c r="L33" s="45">
        <f t="shared" si="3"/>
        <v>0</v>
      </c>
      <c r="M33" s="23"/>
      <c r="N33" s="23"/>
      <c r="O33" s="23"/>
      <c r="P33" s="24"/>
      <c r="Q33" s="12">
        <f t="shared" si="4"/>
        <v>0</v>
      </c>
    </row>
    <row r="34" spans="1:17" ht="12" thickBot="1" x14ac:dyDescent="0.3">
      <c r="A34" s="14">
        <v>10</v>
      </c>
      <c r="B34" s="15"/>
      <c r="C34" s="26"/>
      <c r="D34" s="97"/>
      <c r="E34" s="97"/>
      <c r="F34" s="28"/>
      <c r="G34" s="27"/>
      <c r="H34" s="27"/>
      <c r="I34" s="27"/>
      <c r="J34" s="27"/>
      <c r="K34" s="27"/>
      <c r="L34" s="107">
        <f t="shared" si="3"/>
        <v>0</v>
      </c>
      <c r="M34" s="26"/>
      <c r="N34" s="26"/>
      <c r="O34" s="26"/>
      <c r="P34" s="27"/>
      <c r="Q34" s="32">
        <f t="shared" si="4"/>
        <v>0</v>
      </c>
    </row>
    <row r="35" spans="1:17" ht="23.4" customHeight="1" thickBot="1" x14ac:dyDescent="0.3">
      <c r="A35" s="163" t="s">
        <v>6</v>
      </c>
      <c r="B35" s="164"/>
      <c r="C35" s="165"/>
      <c r="D35" s="92"/>
      <c r="E35" s="92"/>
      <c r="F35" s="50">
        <f t="shared" ref="F35:G35" si="5">SUM(F25:F34)</f>
        <v>0</v>
      </c>
      <c r="G35" s="49">
        <f t="shared" si="5"/>
        <v>0</v>
      </c>
      <c r="H35" s="49">
        <f>SUM(H25:H34)</f>
        <v>0</v>
      </c>
      <c r="I35" s="49">
        <f>SUM(I25:I34)</f>
        <v>0</v>
      </c>
      <c r="J35" s="49">
        <f>SUM(J25:J34)</f>
        <v>0</v>
      </c>
      <c r="K35" s="49">
        <f>SUM(K25:K34)</f>
        <v>0</v>
      </c>
      <c r="L35" s="20">
        <f t="shared" si="3"/>
        <v>0</v>
      </c>
      <c r="M35" s="52"/>
      <c r="N35" s="52"/>
      <c r="O35" s="52"/>
      <c r="P35" s="20">
        <f>SUM(P25:P34)</f>
        <v>0</v>
      </c>
      <c r="Q35" s="22">
        <f>L35-P35</f>
        <v>0</v>
      </c>
    </row>
    <row r="36" spans="1:17" s="1" customFormat="1" ht="13.8" thickBot="1" x14ac:dyDescent="0.3">
      <c r="A36" s="229" t="s">
        <v>74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</row>
    <row r="37" spans="1:17" x14ac:dyDescent="0.25">
      <c r="A37" s="7">
        <v>1</v>
      </c>
      <c r="B37" s="8"/>
      <c r="C37" s="9"/>
      <c r="D37" s="94"/>
      <c r="E37" s="94"/>
      <c r="F37" s="11"/>
      <c r="G37" s="10"/>
      <c r="H37" s="10"/>
      <c r="I37" s="10"/>
      <c r="J37" s="10"/>
      <c r="K37" s="10"/>
      <c r="L37" s="45">
        <f>F37+G37+H37+I37+J37+K37</f>
        <v>0</v>
      </c>
      <c r="M37" s="72"/>
      <c r="N37" s="72"/>
      <c r="O37" s="72"/>
      <c r="P37" s="35"/>
      <c r="Q37" s="37">
        <f>L37-P37</f>
        <v>0</v>
      </c>
    </row>
    <row r="38" spans="1:17" x14ac:dyDescent="0.25">
      <c r="A38" s="7">
        <v>2</v>
      </c>
      <c r="B38" s="8"/>
      <c r="C38" s="9"/>
      <c r="D38" s="94"/>
      <c r="E38" s="94"/>
      <c r="F38" s="11"/>
      <c r="G38" s="10"/>
      <c r="H38" s="10"/>
      <c r="I38" s="10"/>
      <c r="J38" s="10"/>
      <c r="K38" s="10"/>
      <c r="L38" s="45">
        <f t="shared" ref="L38:L47" si="6">F38+G38+H38+I38+J38+K38</f>
        <v>0</v>
      </c>
      <c r="M38" s="23"/>
      <c r="N38" s="23"/>
      <c r="O38" s="23"/>
      <c r="P38" s="24"/>
      <c r="Q38" s="32">
        <f>L38-P38</f>
        <v>0</v>
      </c>
    </row>
    <row r="39" spans="1:17" x14ac:dyDescent="0.25">
      <c r="A39" s="7">
        <v>3</v>
      </c>
      <c r="B39" s="8"/>
      <c r="C39" s="9"/>
      <c r="D39" s="94"/>
      <c r="E39" s="94"/>
      <c r="F39" s="11"/>
      <c r="G39" s="10"/>
      <c r="H39" s="10"/>
      <c r="I39" s="10"/>
      <c r="J39" s="10"/>
      <c r="K39" s="10"/>
      <c r="L39" s="45">
        <f t="shared" si="6"/>
        <v>0</v>
      </c>
      <c r="M39" s="23"/>
      <c r="N39" s="23"/>
      <c r="O39" s="23"/>
      <c r="P39" s="24"/>
      <c r="Q39" s="12">
        <f t="shared" ref="Q39:Q46" si="7">L39-P39</f>
        <v>0</v>
      </c>
    </row>
    <row r="40" spans="1:17" x14ac:dyDescent="0.25">
      <c r="A40" s="7">
        <v>4</v>
      </c>
      <c r="B40" s="8"/>
      <c r="C40" s="9"/>
      <c r="D40" s="94"/>
      <c r="E40" s="94"/>
      <c r="F40" s="11"/>
      <c r="G40" s="10"/>
      <c r="H40" s="10"/>
      <c r="I40" s="10"/>
      <c r="J40" s="10"/>
      <c r="K40" s="10"/>
      <c r="L40" s="45">
        <f t="shared" si="6"/>
        <v>0</v>
      </c>
      <c r="M40" s="23"/>
      <c r="N40" s="23"/>
      <c r="O40" s="23"/>
      <c r="P40" s="24"/>
      <c r="Q40" s="32">
        <f t="shared" si="7"/>
        <v>0</v>
      </c>
    </row>
    <row r="41" spans="1:17" x14ac:dyDescent="0.25">
      <c r="A41" s="7">
        <v>5</v>
      </c>
      <c r="B41" s="8"/>
      <c r="C41" s="9"/>
      <c r="D41" s="94"/>
      <c r="E41" s="94"/>
      <c r="F41" s="11"/>
      <c r="G41" s="10"/>
      <c r="H41" s="10"/>
      <c r="I41" s="10"/>
      <c r="J41" s="10"/>
      <c r="K41" s="10"/>
      <c r="L41" s="45">
        <f t="shared" si="6"/>
        <v>0</v>
      </c>
      <c r="M41" s="23"/>
      <c r="N41" s="23"/>
      <c r="O41" s="23"/>
      <c r="P41" s="24"/>
      <c r="Q41" s="12">
        <f t="shared" si="7"/>
        <v>0</v>
      </c>
    </row>
    <row r="42" spans="1:17" x14ac:dyDescent="0.25">
      <c r="A42" s="7">
        <v>6</v>
      </c>
      <c r="B42" s="8"/>
      <c r="C42" s="9"/>
      <c r="D42" s="94"/>
      <c r="E42" s="94"/>
      <c r="F42" s="11"/>
      <c r="G42" s="10"/>
      <c r="H42" s="10"/>
      <c r="I42" s="10"/>
      <c r="J42" s="10"/>
      <c r="K42" s="10"/>
      <c r="L42" s="45">
        <f t="shared" si="6"/>
        <v>0</v>
      </c>
      <c r="M42" s="23"/>
      <c r="N42" s="23"/>
      <c r="O42" s="23"/>
      <c r="P42" s="24"/>
      <c r="Q42" s="32">
        <f t="shared" si="7"/>
        <v>0</v>
      </c>
    </row>
    <row r="43" spans="1:17" x14ac:dyDescent="0.25">
      <c r="A43" s="7">
        <v>7</v>
      </c>
      <c r="B43" s="8"/>
      <c r="C43" s="23"/>
      <c r="D43" s="96"/>
      <c r="E43" s="96"/>
      <c r="F43" s="25"/>
      <c r="G43" s="24"/>
      <c r="H43" s="24"/>
      <c r="I43" s="24"/>
      <c r="J43" s="24"/>
      <c r="K43" s="24"/>
      <c r="L43" s="45">
        <f t="shared" si="6"/>
        <v>0</v>
      </c>
      <c r="M43" s="23"/>
      <c r="N43" s="23"/>
      <c r="O43" s="23"/>
      <c r="P43" s="24"/>
      <c r="Q43" s="12">
        <f t="shared" si="7"/>
        <v>0</v>
      </c>
    </row>
    <row r="44" spans="1:17" x14ac:dyDescent="0.25">
      <c r="A44" s="7">
        <v>8</v>
      </c>
      <c r="B44" s="8"/>
      <c r="C44" s="23"/>
      <c r="D44" s="96"/>
      <c r="E44" s="96"/>
      <c r="F44" s="25"/>
      <c r="G44" s="24"/>
      <c r="H44" s="24"/>
      <c r="I44" s="24"/>
      <c r="J44" s="24"/>
      <c r="K44" s="24"/>
      <c r="L44" s="45">
        <f t="shared" si="6"/>
        <v>0</v>
      </c>
      <c r="M44" s="23"/>
      <c r="N44" s="23"/>
      <c r="O44" s="23"/>
      <c r="P44" s="24"/>
      <c r="Q44" s="32">
        <f t="shared" si="7"/>
        <v>0</v>
      </c>
    </row>
    <row r="45" spans="1:17" x14ac:dyDescent="0.25">
      <c r="A45" s="7">
        <v>9</v>
      </c>
      <c r="B45" s="8"/>
      <c r="C45" s="23"/>
      <c r="D45" s="96"/>
      <c r="E45" s="96"/>
      <c r="F45" s="25"/>
      <c r="G45" s="24"/>
      <c r="H45" s="24"/>
      <c r="I45" s="24"/>
      <c r="J45" s="24"/>
      <c r="K45" s="24"/>
      <c r="L45" s="45">
        <f t="shared" si="6"/>
        <v>0</v>
      </c>
      <c r="M45" s="23"/>
      <c r="N45" s="23"/>
      <c r="O45" s="23"/>
      <c r="P45" s="24"/>
      <c r="Q45" s="12">
        <f t="shared" si="7"/>
        <v>0</v>
      </c>
    </row>
    <row r="46" spans="1:17" ht="12" thickBot="1" x14ac:dyDescent="0.3">
      <c r="A46" s="14">
        <v>10</v>
      </c>
      <c r="B46" s="15"/>
      <c r="C46" s="26"/>
      <c r="D46" s="97"/>
      <c r="E46" s="97"/>
      <c r="F46" s="28"/>
      <c r="G46" s="27"/>
      <c r="H46" s="27"/>
      <c r="I46" s="27"/>
      <c r="J46" s="27"/>
      <c r="K46" s="27"/>
      <c r="L46" s="107">
        <f t="shared" si="6"/>
        <v>0</v>
      </c>
      <c r="M46" s="26"/>
      <c r="N46" s="26"/>
      <c r="O46" s="26"/>
      <c r="P46" s="27"/>
      <c r="Q46" s="32">
        <f t="shared" si="7"/>
        <v>0</v>
      </c>
    </row>
    <row r="47" spans="1:17" ht="27" customHeight="1" thickBot="1" x14ac:dyDescent="0.3">
      <c r="A47" s="166" t="s">
        <v>7</v>
      </c>
      <c r="B47" s="167"/>
      <c r="C47" s="168"/>
      <c r="D47" s="93"/>
      <c r="E47" s="93"/>
      <c r="F47" s="21">
        <f t="shared" ref="F47:G47" si="8">SUM(F37:F46)</f>
        <v>0</v>
      </c>
      <c r="G47" s="20">
        <f t="shared" si="8"/>
        <v>0</v>
      </c>
      <c r="H47" s="20">
        <f>SUM(H37:H46)</f>
        <v>0</v>
      </c>
      <c r="I47" s="20">
        <f>SUM(I37:I46)</f>
        <v>0</v>
      </c>
      <c r="J47" s="20">
        <f>SUM(J37:J46)</f>
        <v>0</v>
      </c>
      <c r="K47" s="85">
        <f>SUM(K37:K46)</f>
        <v>0</v>
      </c>
      <c r="L47" s="22">
        <f t="shared" si="6"/>
        <v>0</v>
      </c>
      <c r="M47" s="108"/>
      <c r="N47" s="52"/>
      <c r="O47" s="52"/>
      <c r="P47" s="20">
        <f>SUM(P37:P46)</f>
        <v>0</v>
      </c>
      <c r="Q47" s="22">
        <f>L47-P47</f>
        <v>0</v>
      </c>
    </row>
    <row r="48" spans="1:17" s="55" customFormat="1" ht="13.95" customHeight="1" thickBot="1" x14ac:dyDescent="0.3">
      <c r="A48" s="169" t="s">
        <v>38</v>
      </c>
      <c r="B48" s="170"/>
      <c r="C48" s="171"/>
      <c r="D48" s="98"/>
      <c r="E48" s="98"/>
      <c r="F48" s="56">
        <f t="shared" ref="F48:K48" si="9">F23+F35+F47</f>
        <v>0</v>
      </c>
      <c r="G48" s="56">
        <f t="shared" si="9"/>
        <v>0</v>
      </c>
      <c r="H48" s="56">
        <f t="shared" si="9"/>
        <v>0</v>
      </c>
      <c r="I48" s="56">
        <f t="shared" si="9"/>
        <v>0</v>
      </c>
      <c r="J48" s="56">
        <f t="shared" si="9"/>
        <v>0</v>
      </c>
      <c r="K48" s="56">
        <f t="shared" si="9"/>
        <v>0</v>
      </c>
      <c r="L48" s="57">
        <f>SUM(F48:K48)</f>
        <v>0</v>
      </c>
      <c r="M48" s="80"/>
      <c r="N48" s="80"/>
      <c r="O48" s="80"/>
      <c r="P48" s="63">
        <f>P23+P35+P47</f>
        <v>0</v>
      </c>
      <c r="Q48" s="64">
        <f>Q23+Q35+Q47</f>
        <v>0</v>
      </c>
    </row>
    <row r="50" spans="1:17" ht="12" thickBot="1" x14ac:dyDescent="0.3"/>
    <row r="51" spans="1:17" ht="13.95" customHeight="1" thickBot="1" x14ac:dyDescent="0.3">
      <c r="A51" s="187" t="s">
        <v>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9"/>
    </row>
    <row r="53" spans="1:17" ht="12" thickBot="1" x14ac:dyDescent="0.3"/>
    <row r="54" spans="1:17" ht="15.6" customHeight="1" thickBot="1" x14ac:dyDescent="0.3">
      <c r="A54" s="190" t="s">
        <v>43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2"/>
      <c r="M54" s="226" t="s">
        <v>44</v>
      </c>
      <c r="N54" s="227"/>
      <c r="O54" s="227"/>
      <c r="P54" s="227"/>
      <c r="Q54" s="228"/>
    </row>
    <row r="55" spans="1:17" ht="37.799999999999997" customHeight="1" x14ac:dyDescent="0.25">
      <c r="A55" s="178" t="s">
        <v>1</v>
      </c>
      <c r="B55" s="155" t="s">
        <v>32</v>
      </c>
      <c r="C55" s="131" t="s">
        <v>34</v>
      </c>
      <c r="D55" s="138" t="s">
        <v>58</v>
      </c>
      <c r="E55" s="139"/>
      <c r="F55" s="140"/>
      <c r="G55" s="84" t="s">
        <v>57</v>
      </c>
      <c r="H55" s="138" t="s">
        <v>2</v>
      </c>
      <c r="I55" s="139"/>
      <c r="J55" s="139"/>
      <c r="K55" s="139"/>
      <c r="L55" s="138" t="s">
        <v>35</v>
      </c>
      <c r="M55" s="160" t="s">
        <v>45</v>
      </c>
      <c r="N55" s="160" t="s">
        <v>46</v>
      </c>
      <c r="O55" s="160" t="s">
        <v>37</v>
      </c>
      <c r="P55" s="160" t="s">
        <v>41</v>
      </c>
      <c r="Q55" s="172" t="s">
        <v>42</v>
      </c>
    </row>
    <row r="56" spans="1:17" ht="23.4" customHeight="1" x14ac:dyDescent="0.25">
      <c r="A56" s="179"/>
      <c r="B56" s="156"/>
      <c r="C56" s="132"/>
      <c r="D56" s="136" t="s">
        <v>59</v>
      </c>
      <c r="E56" s="132" t="s">
        <v>60</v>
      </c>
      <c r="F56" s="132" t="s">
        <v>63</v>
      </c>
      <c r="G56" s="134" t="s">
        <v>3</v>
      </c>
      <c r="H56" s="200" t="s">
        <v>56</v>
      </c>
      <c r="I56" s="202"/>
      <c r="J56" s="202"/>
      <c r="K56" s="202"/>
      <c r="L56" s="200"/>
      <c r="M56" s="161"/>
      <c r="N56" s="161"/>
      <c r="O56" s="161"/>
      <c r="P56" s="161"/>
      <c r="Q56" s="173"/>
    </row>
    <row r="57" spans="1:17" ht="24.6" thickBot="1" x14ac:dyDescent="0.3">
      <c r="A57" s="199"/>
      <c r="B57" s="135"/>
      <c r="C57" s="133"/>
      <c r="D57" s="137"/>
      <c r="E57" s="133"/>
      <c r="F57" s="133"/>
      <c r="G57" s="135"/>
      <c r="H57" s="82" t="s">
        <v>52</v>
      </c>
      <c r="I57" s="82" t="s">
        <v>53</v>
      </c>
      <c r="J57" s="82" t="s">
        <v>54</v>
      </c>
      <c r="K57" s="83" t="s">
        <v>55</v>
      </c>
      <c r="L57" s="201"/>
      <c r="M57" s="162"/>
      <c r="N57" s="162"/>
      <c r="O57" s="162"/>
      <c r="P57" s="162"/>
      <c r="Q57" s="174"/>
    </row>
    <row r="58" spans="1:17" s="1" customFormat="1" ht="12.6" customHeight="1" thickBot="1" x14ac:dyDescent="0.3">
      <c r="A58" s="184" t="s">
        <v>9</v>
      </c>
      <c r="B58" s="185"/>
      <c r="C58" s="185"/>
      <c r="D58" s="185"/>
      <c r="E58" s="209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6"/>
    </row>
    <row r="59" spans="1:17" ht="12" customHeight="1" thickBot="1" x14ac:dyDescent="0.3">
      <c r="A59" s="210" t="s">
        <v>10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2"/>
    </row>
    <row r="60" spans="1:17" x14ac:dyDescent="0.25">
      <c r="A60" s="33">
        <v>1</v>
      </c>
      <c r="B60" s="34"/>
      <c r="C60" s="48"/>
      <c r="D60" s="94"/>
      <c r="E60" s="102"/>
      <c r="F60" s="10"/>
      <c r="G60" s="10"/>
      <c r="H60" s="10"/>
      <c r="I60" s="10"/>
      <c r="J60" s="10"/>
      <c r="K60" s="10"/>
      <c r="L60" s="45">
        <f>F60+G60+H60+I60+J60+K60</f>
        <v>0</v>
      </c>
      <c r="M60" s="9"/>
      <c r="N60" s="9"/>
      <c r="O60" s="9"/>
      <c r="P60" s="10"/>
      <c r="Q60" s="12">
        <f>L60-P60</f>
        <v>0</v>
      </c>
    </row>
    <row r="61" spans="1:17" x14ac:dyDescent="0.25">
      <c r="A61" s="29">
        <v>2</v>
      </c>
      <c r="B61" s="30"/>
      <c r="C61" s="31"/>
      <c r="D61" s="96"/>
      <c r="E61" s="103"/>
      <c r="F61" s="24"/>
      <c r="G61" s="24"/>
      <c r="H61" s="24"/>
      <c r="I61" s="24"/>
      <c r="J61" s="24"/>
      <c r="K61" s="24"/>
      <c r="L61" s="45">
        <f t="shared" ref="L61:L64" si="10">F61+G61+H61+I61+J61+K61</f>
        <v>0</v>
      </c>
      <c r="M61" s="23"/>
      <c r="N61" s="23"/>
      <c r="O61" s="23"/>
      <c r="P61" s="24"/>
      <c r="Q61" s="12">
        <f t="shared" ref="Q61:Q64" si="11">L61-P61</f>
        <v>0</v>
      </c>
    </row>
    <row r="62" spans="1:17" x14ac:dyDescent="0.25">
      <c r="A62" s="29">
        <v>3</v>
      </c>
      <c r="B62" s="30"/>
      <c r="C62" s="31"/>
      <c r="D62" s="96"/>
      <c r="E62" s="103"/>
      <c r="F62" s="24"/>
      <c r="G62" s="24"/>
      <c r="H62" s="24"/>
      <c r="I62" s="24"/>
      <c r="J62" s="24"/>
      <c r="K62" s="24"/>
      <c r="L62" s="45">
        <f t="shared" si="10"/>
        <v>0</v>
      </c>
      <c r="M62" s="23"/>
      <c r="N62" s="23"/>
      <c r="O62" s="23"/>
      <c r="P62" s="24"/>
      <c r="Q62" s="12">
        <f t="shared" si="11"/>
        <v>0</v>
      </c>
    </row>
    <row r="63" spans="1:17" x14ac:dyDescent="0.25">
      <c r="A63" s="29">
        <v>4</v>
      </c>
      <c r="B63" s="30"/>
      <c r="C63" s="31"/>
      <c r="D63" s="96"/>
      <c r="E63" s="103"/>
      <c r="F63" s="24"/>
      <c r="G63" s="24"/>
      <c r="H63" s="24"/>
      <c r="I63" s="24"/>
      <c r="J63" s="24"/>
      <c r="K63" s="24"/>
      <c r="L63" s="45">
        <f t="shared" si="10"/>
        <v>0</v>
      </c>
      <c r="M63" s="23"/>
      <c r="N63" s="23"/>
      <c r="O63" s="23"/>
      <c r="P63" s="24"/>
      <c r="Q63" s="12">
        <f t="shared" si="11"/>
        <v>0</v>
      </c>
    </row>
    <row r="64" spans="1:17" x14ac:dyDescent="0.25">
      <c r="A64" s="29">
        <v>5</v>
      </c>
      <c r="B64" s="30"/>
      <c r="C64" s="31"/>
      <c r="D64" s="96"/>
      <c r="E64" s="103"/>
      <c r="F64" s="24"/>
      <c r="G64" s="24"/>
      <c r="H64" s="24"/>
      <c r="I64" s="24"/>
      <c r="J64" s="24"/>
      <c r="K64" s="24"/>
      <c r="L64" s="45">
        <f t="shared" si="10"/>
        <v>0</v>
      </c>
      <c r="M64" s="23"/>
      <c r="N64" s="23"/>
      <c r="O64" s="23"/>
      <c r="P64" s="24"/>
      <c r="Q64" s="12">
        <f t="shared" si="11"/>
        <v>0</v>
      </c>
    </row>
    <row r="65" spans="1:17" ht="12.6" thickBot="1" x14ac:dyDescent="0.3">
      <c r="A65" s="151" t="s">
        <v>11</v>
      </c>
      <c r="B65" s="152"/>
      <c r="C65" s="153"/>
      <c r="D65" s="99"/>
      <c r="E65" s="99"/>
      <c r="F65" s="27">
        <f t="shared" ref="F65:G65" si="12">SUM(F60:F64)</f>
        <v>0</v>
      </c>
      <c r="G65" s="27">
        <f t="shared" si="12"/>
        <v>0</v>
      </c>
      <c r="H65" s="27">
        <f>SUM(H60:H64)</f>
        <v>0</v>
      </c>
      <c r="I65" s="27">
        <f>SUM(I60:I64)</f>
        <v>0</v>
      </c>
      <c r="J65" s="27">
        <f>SUM(J60:J64)</f>
        <v>0</v>
      </c>
      <c r="K65" s="27">
        <f>SUM(K60:K64)</f>
        <v>0</v>
      </c>
      <c r="L65" s="45">
        <f>SUM(F65:K65)</f>
        <v>0</v>
      </c>
      <c r="M65" s="58"/>
      <c r="N65" s="58"/>
      <c r="O65" s="58"/>
      <c r="P65" s="27">
        <f>SUM(P60:P64)</f>
        <v>0</v>
      </c>
      <c r="Q65" s="51">
        <f>L65-P65</f>
        <v>0</v>
      </c>
    </row>
    <row r="66" spans="1:17" ht="12" customHeight="1" thickBot="1" x14ac:dyDescent="0.3">
      <c r="A66" s="148" t="s">
        <v>12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50"/>
    </row>
    <row r="67" spans="1:17" x14ac:dyDescent="0.25">
      <c r="A67" s="33">
        <v>1</v>
      </c>
      <c r="B67" s="34"/>
      <c r="C67" s="48"/>
      <c r="D67" s="94"/>
      <c r="E67" s="102"/>
      <c r="F67" s="10"/>
      <c r="G67" s="10"/>
      <c r="H67" s="10"/>
      <c r="I67" s="10"/>
      <c r="J67" s="10"/>
      <c r="K67" s="10"/>
      <c r="L67" s="45">
        <f>F67+G67+H67+I67+J67+K67</f>
        <v>0</v>
      </c>
      <c r="M67" s="9"/>
      <c r="N67" s="9"/>
      <c r="O67" s="9"/>
      <c r="P67" s="10"/>
      <c r="Q67" s="12">
        <f>L67-P67</f>
        <v>0</v>
      </c>
    </row>
    <row r="68" spans="1:17" x14ac:dyDescent="0.25">
      <c r="A68" s="29">
        <v>2</v>
      </c>
      <c r="B68" s="30"/>
      <c r="C68" s="31"/>
      <c r="D68" s="96"/>
      <c r="E68" s="103"/>
      <c r="F68" s="24"/>
      <c r="G68" s="24"/>
      <c r="H68" s="24"/>
      <c r="I68" s="24"/>
      <c r="J68" s="24"/>
      <c r="K68" s="24"/>
      <c r="L68" s="45">
        <f t="shared" ref="L68:L71" si="13">F68+G68+H68+I68+J68+K68</f>
        <v>0</v>
      </c>
      <c r="M68" s="23"/>
      <c r="N68" s="23"/>
      <c r="O68" s="23"/>
      <c r="P68" s="24"/>
      <c r="Q68" s="12">
        <f t="shared" ref="Q68:Q71" si="14">L68-P68</f>
        <v>0</v>
      </c>
    </row>
    <row r="69" spans="1:17" x14ac:dyDescent="0.25">
      <c r="A69" s="29">
        <v>3</v>
      </c>
      <c r="B69" s="30"/>
      <c r="C69" s="31"/>
      <c r="D69" s="96"/>
      <c r="E69" s="103"/>
      <c r="F69" s="24"/>
      <c r="G69" s="24"/>
      <c r="H69" s="24"/>
      <c r="I69" s="24"/>
      <c r="J69" s="24"/>
      <c r="K69" s="24"/>
      <c r="L69" s="45">
        <f t="shared" si="13"/>
        <v>0</v>
      </c>
      <c r="M69" s="23"/>
      <c r="N69" s="23"/>
      <c r="O69" s="23"/>
      <c r="P69" s="24"/>
      <c r="Q69" s="12">
        <f t="shared" si="14"/>
        <v>0</v>
      </c>
    </row>
    <row r="70" spans="1:17" x14ac:dyDescent="0.25">
      <c r="A70" s="29">
        <v>4</v>
      </c>
      <c r="B70" s="30"/>
      <c r="C70" s="31"/>
      <c r="D70" s="96"/>
      <c r="E70" s="103"/>
      <c r="F70" s="24"/>
      <c r="G70" s="24"/>
      <c r="H70" s="24"/>
      <c r="I70" s="24"/>
      <c r="J70" s="24"/>
      <c r="K70" s="24"/>
      <c r="L70" s="45">
        <f t="shared" si="13"/>
        <v>0</v>
      </c>
      <c r="M70" s="23"/>
      <c r="N70" s="23"/>
      <c r="O70" s="23"/>
      <c r="P70" s="24"/>
      <c r="Q70" s="12">
        <f t="shared" si="14"/>
        <v>0</v>
      </c>
    </row>
    <row r="71" spans="1:17" x14ac:dyDescent="0.25">
      <c r="A71" s="29">
        <v>5</v>
      </c>
      <c r="B71" s="30"/>
      <c r="C71" s="31"/>
      <c r="D71" s="96"/>
      <c r="E71" s="103"/>
      <c r="F71" s="24"/>
      <c r="G71" s="24"/>
      <c r="H71" s="24"/>
      <c r="I71" s="24"/>
      <c r="J71" s="24"/>
      <c r="K71" s="24"/>
      <c r="L71" s="45">
        <f t="shared" si="13"/>
        <v>0</v>
      </c>
      <c r="M71" s="23"/>
      <c r="N71" s="23"/>
      <c r="O71" s="23"/>
      <c r="P71" s="24"/>
      <c r="Q71" s="12">
        <f t="shared" si="14"/>
        <v>0</v>
      </c>
    </row>
    <row r="72" spans="1:17" ht="12.6" thickBot="1" x14ac:dyDescent="0.3">
      <c r="A72" s="151" t="s">
        <v>11</v>
      </c>
      <c r="B72" s="152"/>
      <c r="C72" s="153"/>
      <c r="D72" s="99"/>
      <c r="E72" s="99"/>
      <c r="F72" s="27">
        <f t="shared" ref="F72:G72" si="15">SUM(F67:F71)</f>
        <v>0</v>
      </c>
      <c r="G72" s="27">
        <f t="shared" si="15"/>
        <v>0</v>
      </c>
      <c r="H72" s="27">
        <f>SUM(H67:H71)</f>
        <v>0</v>
      </c>
      <c r="I72" s="27">
        <f>SUM(I67:I71)</f>
        <v>0</v>
      </c>
      <c r="J72" s="27">
        <f>SUM(J67:J71)</f>
        <v>0</v>
      </c>
      <c r="K72" s="27">
        <f>SUM(K67:K71)</f>
        <v>0</v>
      </c>
      <c r="L72" s="45">
        <f t="shared" ref="L72" si="16">D72+F72+G72+E72+H72+I72+J72+K72</f>
        <v>0</v>
      </c>
      <c r="M72" s="58"/>
      <c r="N72" s="58"/>
      <c r="O72" s="58"/>
      <c r="P72" s="27">
        <f>SUM(P67:P71)</f>
        <v>0</v>
      </c>
      <c r="Q72" s="12">
        <f>L72-P72</f>
        <v>0</v>
      </c>
    </row>
    <row r="73" spans="1:17" ht="12" customHeight="1" thickBot="1" x14ac:dyDescent="0.3">
      <c r="A73" s="148" t="s">
        <v>13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50"/>
    </row>
    <row r="74" spans="1:17" x14ac:dyDescent="0.25">
      <c r="A74" s="33">
        <v>1</v>
      </c>
      <c r="B74" s="34"/>
      <c r="C74" s="48"/>
      <c r="D74" s="94"/>
      <c r="E74" s="102"/>
      <c r="F74" s="10"/>
      <c r="G74" s="10"/>
      <c r="H74" s="10"/>
      <c r="I74" s="10"/>
      <c r="J74" s="10"/>
      <c r="K74" s="10"/>
      <c r="L74" s="45">
        <f>F74+G74+H74+I74+J74+K74</f>
        <v>0</v>
      </c>
      <c r="M74" s="9"/>
      <c r="N74" s="9"/>
      <c r="O74" s="9"/>
      <c r="P74" s="10"/>
      <c r="Q74" s="12">
        <f>L74-P74</f>
        <v>0</v>
      </c>
    </row>
    <row r="75" spans="1:17" x14ac:dyDescent="0.25">
      <c r="A75" s="29">
        <v>2</v>
      </c>
      <c r="B75" s="30"/>
      <c r="C75" s="31"/>
      <c r="D75" s="96"/>
      <c r="E75" s="103"/>
      <c r="F75" s="24"/>
      <c r="G75" s="24"/>
      <c r="H75" s="24"/>
      <c r="I75" s="24"/>
      <c r="J75" s="24"/>
      <c r="K75" s="24"/>
      <c r="L75" s="45">
        <f t="shared" ref="L75:L78" si="17">F75+G75+H75+I75+J75+K75</f>
        <v>0</v>
      </c>
      <c r="M75" s="23"/>
      <c r="N75" s="23"/>
      <c r="O75" s="23"/>
      <c r="P75" s="24"/>
      <c r="Q75" s="12">
        <f t="shared" ref="Q75:Q79" si="18">L75-P75</f>
        <v>0</v>
      </c>
    </row>
    <row r="76" spans="1:17" x14ac:dyDescent="0.25">
      <c r="A76" s="29">
        <v>3</v>
      </c>
      <c r="B76" s="30"/>
      <c r="C76" s="31"/>
      <c r="D76" s="96"/>
      <c r="E76" s="103"/>
      <c r="F76" s="24"/>
      <c r="G76" s="24"/>
      <c r="H76" s="24"/>
      <c r="I76" s="24"/>
      <c r="J76" s="24"/>
      <c r="K76" s="24"/>
      <c r="L76" s="45">
        <f t="shared" si="17"/>
        <v>0</v>
      </c>
      <c r="M76" s="23"/>
      <c r="N76" s="23"/>
      <c r="O76" s="23"/>
      <c r="P76" s="24"/>
      <c r="Q76" s="12">
        <f t="shared" si="18"/>
        <v>0</v>
      </c>
    </row>
    <row r="77" spans="1:17" x14ac:dyDescent="0.25">
      <c r="A77" s="29">
        <v>4</v>
      </c>
      <c r="B77" s="30"/>
      <c r="C77" s="23"/>
      <c r="D77" s="96"/>
      <c r="E77" s="103"/>
      <c r="F77" s="25"/>
      <c r="G77" s="24"/>
      <c r="H77" s="24"/>
      <c r="I77" s="24"/>
      <c r="J77" s="24"/>
      <c r="K77" s="24"/>
      <c r="L77" s="45">
        <f t="shared" si="17"/>
        <v>0</v>
      </c>
      <c r="M77" s="23"/>
      <c r="N77" s="23"/>
      <c r="O77" s="23"/>
      <c r="P77" s="24"/>
      <c r="Q77" s="12">
        <f t="shared" si="18"/>
        <v>0</v>
      </c>
    </row>
    <row r="78" spans="1:17" x14ac:dyDescent="0.25">
      <c r="A78" s="29">
        <v>5</v>
      </c>
      <c r="B78" s="30"/>
      <c r="C78" s="23"/>
      <c r="D78" s="96"/>
      <c r="E78" s="103"/>
      <c r="F78" s="25"/>
      <c r="G78" s="24"/>
      <c r="H78" s="24"/>
      <c r="I78" s="24"/>
      <c r="J78" s="24"/>
      <c r="K78" s="24"/>
      <c r="L78" s="45">
        <f t="shared" si="17"/>
        <v>0</v>
      </c>
      <c r="M78" s="23"/>
      <c r="N78" s="23"/>
      <c r="O78" s="23"/>
      <c r="P78" s="24"/>
      <c r="Q78" s="12">
        <f t="shared" si="18"/>
        <v>0</v>
      </c>
    </row>
    <row r="79" spans="1:17" ht="12.6" thickBot="1" x14ac:dyDescent="0.3">
      <c r="A79" s="151" t="s">
        <v>11</v>
      </c>
      <c r="B79" s="152"/>
      <c r="C79" s="153"/>
      <c r="D79" s="99"/>
      <c r="E79" s="99"/>
      <c r="F79" s="28">
        <f t="shared" ref="F79:G79" si="19">SUM(F74:F78)</f>
        <v>0</v>
      </c>
      <c r="G79" s="27">
        <f t="shared" si="19"/>
        <v>0</v>
      </c>
      <c r="H79" s="27">
        <f>SUM(H74:H78)</f>
        <v>0</v>
      </c>
      <c r="I79" s="27">
        <f>SUM(I74:I78)</f>
        <v>0</v>
      </c>
      <c r="J79" s="27">
        <f>SUM(J74:J78)</f>
        <v>0</v>
      </c>
      <c r="K79" s="27">
        <f>SUM(K74:K78)</f>
        <v>0</v>
      </c>
      <c r="L79" s="45">
        <f t="shared" ref="L79" si="20">D79+F79+G79+E79+H79+I79+J79+K79</f>
        <v>0</v>
      </c>
      <c r="M79" s="58"/>
      <c r="N79" s="58"/>
      <c r="O79" s="58"/>
      <c r="P79" s="27">
        <f>SUM(P74:P78)</f>
        <v>0</v>
      </c>
      <c r="Q79" s="12">
        <f t="shared" si="18"/>
        <v>0</v>
      </c>
    </row>
    <row r="80" spans="1:17" ht="12" customHeight="1" thickBot="1" x14ac:dyDescent="0.3">
      <c r="A80" s="148" t="s">
        <v>14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0"/>
    </row>
    <row r="81" spans="1:17" x14ac:dyDescent="0.25">
      <c r="A81" s="33">
        <v>1</v>
      </c>
      <c r="B81" s="34"/>
      <c r="C81" s="9"/>
      <c r="D81" s="94"/>
      <c r="E81" s="102"/>
      <c r="F81" s="11"/>
      <c r="G81" s="10"/>
      <c r="H81" s="10"/>
      <c r="I81" s="10"/>
      <c r="J81" s="10"/>
      <c r="K81" s="10"/>
      <c r="L81" s="45">
        <f>F81+G81+H81+I81+J81+K81</f>
        <v>0</v>
      </c>
      <c r="M81" s="9"/>
      <c r="N81" s="9"/>
      <c r="O81" s="9"/>
      <c r="P81" s="10"/>
      <c r="Q81" s="12">
        <f>L81-P81</f>
        <v>0</v>
      </c>
    </row>
    <row r="82" spans="1:17" x14ac:dyDescent="0.25">
      <c r="A82" s="33">
        <v>2</v>
      </c>
      <c r="B82" s="34"/>
      <c r="C82" s="23"/>
      <c r="D82" s="96"/>
      <c r="E82" s="103"/>
      <c r="F82" s="25"/>
      <c r="G82" s="24"/>
      <c r="H82" s="24"/>
      <c r="I82" s="24"/>
      <c r="J82" s="24"/>
      <c r="K82" s="24"/>
      <c r="L82" s="45">
        <f t="shared" ref="L82:L85" si="21">F82+G82+H82+I82+J82+K82</f>
        <v>0</v>
      </c>
      <c r="M82" s="23"/>
      <c r="N82" s="23"/>
      <c r="O82" s="23"/>
      <c r="P82" s="24"/>
      <c r="Q82" s="12">
        <f t="shared" ref="Q82:Q85" si="22">L82-P82</f>
        <v>0</v>
      </c>
    </row>
    <row r="83" spans="1:17" x14ac:dyDescent="0.25">
      <c r="A83" s="29">
        <v>3</v>
      </c>
      <c r="B83" s="30"/>
      <c r="C83" s="23"/>
      <c r="D83" s="96"/>
      <c r="E83" s="103"/>
      <c r="F83" s="25"/>
      <c r="G83" s="24"/>
      <c r="H83" s="24"/>
      <c r="I83" s="24"/>
      <c r="J83" s="24"/>
      <c r="K83" s="24"/>
      <c r="L83" s="45">
        <f t="shared" si="21"/>
        <v>0</v>
      </c>
      <c r="M83" s="23"/>
      <c r="N83" s="23"/>
      <c r="O83" s="23"/>
      <c r="P83" s="24"/>
      <c r="Q83" s="12">
        <f t="shared" si="22"/>
        <v>0</v>
      </c>
    </row>
    <row r="84" spans="1:17" x14ac:dyDescent="0.25">
      <c r="A84" s="33">
        <v>4</v>
      </c>
      <c r="B84" s="34"/>
      <c r="C84" s="23"/>
      <c r="D84" s="96"/>
      <c r="E84" s="103"/>
      <c r="F84" s="25"/>
      <c r="G84" s="24"/>
      <c r="H84" s="24"/>
      <c r="I84" s="24"/>
      <c r="J84" s="24"/>
      <c r="K84" s="24"/>
      <c r="L84" s="45">
        <f t="shared" si="21"/>
        <v>0</v>
      </c>
      <c r="M84" s="23"/>
      <c r="N84" s="23"/>
      <c r="O84" s="23"/>
      <c r="P84" s="24"/>
      <c r="Q84" s="12">
        <f t="shared" si="22"/>
        <v>0</v>
      </c>
    </row>
    <row r="85" spans="1:17" x14ac:dyDescent="0.25">
      <c r="A85" s="33">
        <v>5</v>
      </c>
      <c r="B85" s="34"/>
      <c r="C85" s="23"/>
      <c r="D85" s="96"/>
      <c r="E85" s="103"/>
      <c r="F85" s="25"/>
      <c r="G85" s="24"/>
      <c r="H85" s="24"/>
      <c r="I85" s="24"/>
      <c r="J85" s="24"/>
      <c r="K85" s="24"/>
      <c r="L85" s="45">
        <f t="shared" si="21"/>
        <v>0</v>
      </c>
      <c r="M85" s="23"/>
      <c r="N85" s="23"/>
      <c r="O85" s="23"/>
      <c r="P85" s="24"/>
      <c r="Q85" s="12">
        <f t="shared" si="22"/>
        <v>0</v>
      </c>
    </row>
    <row r="86" spans="1:17" ht="12" x14ac:dyDescent="0.25">
      <c r="A86" s="151" t="s">
        <v>11</v>
      </c>
      <c r="B86" s="152"/>
      <c r="C86" s="153"/>
      <c r="D86" s="99"/>
      <c r="E86" s="99"/>
      <c r="F86" s="28">
        <f t="shared" ref="F86:G86" si="23">SUM(F81:F85)</f>
        <v>0</v>
      </c>
      <c r="G86" s="27">
        <f t="shared" si="23"/>
        <v>0</v>
      </c>
      <c r="H86" s="27">
        <f>SUM(H81:H85)</f>
        <v>0</v>
      </c>
      <c r="I86" s="27">
        <f>SUM(I81:I85)</f>
        <v>0</v>
      </c>
      <c r="J86" s="27">
        <f>SUM(J81:J85)</f>
        <v>0</v>
      </c>
      <c r="K86" s="27">
        <f>SUM(K81:K85)</f>
        <v>0</v>
      </c>
      <c r="L86" s="45">
        <f>SUM(F86:K86)</f>
        <v>0</v>
      </c>
      <c r="M86" s="58"/>
      <c r="N86" s="58"/>
      <c r="O86" s="58"/>
      <c r="P86" s="27">
        <f>SUM(P81:P85)</f>
        <v>0</v>
      </c>
      <c r="Q86" s="19">
        <f>L86-P86</f>
        <v>0</v>
      </c>
    </row>
    <row r="87" spans="1:17" ht="13.2" customHeight="1" thickBot="1" x14ac:dyDescent="0.3">
      <c r="A87" s="207" t="s">
        <v>15</v>
      </c>
      <c r="B87" s="208"/>
      <c r="C87" s="208"/>
      <c r="D87" s="100"/>
      <c r="E87" s="100"/>
      <c r="F87" s="39">
        <f t="shared" ref="F87:K87" si="24">F65+F72+F79+F86</f>
        <v>0</v>
      </c>
      <c r="G87" s="39">
        <f t="shared" si="24"/>
        <v>0</v>
      </c>
      <c r="H87" s="39">
        <f t="shared" si="24"/>
        <v>0</v>
      </c>
      <c r="I87" s="39">
        <f t="shared" si="24"/>
        <v>0</v>
      </c>
      <c r="J87" s="39">
        <f t="shared" si="24"/>
        <v>0</v>
      </c>
      <c r="K87" s="39">
        <f t="shared" si="24"/>
        <v>0</v>
      </c>
      <c r="L87" s="45">
        <f>SUM(F87:K87)</f>
        <v>0</v>
      </c>
      <c r="M87" s="59"/>
      <c r="N87" s="59"/>
      <c r="O87" s="59"/>
      <c r="P87" s="38">
        <f>P65+P72+P79+P86</f>
        <v>0</v>
      </c>
      <c r="Q87" s="60">
        <f>Q65+Q72+Q79+Q86</f>
        <v>0</v>
      </c>
    </row>
    <row r="88" spans="1:17" s="1" customFormat="1" ht="12.6" customHeight="1" thickBot="1" x14ac:dyDescent="0.3">
      <c r="A88" s="142" t="s">
        <v>16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4"/>
    </row>
    <row r="89" spans="1:17" ht="11.4" customHeight="1" thickBot="1" x14ac:dyDescent="0.3">
      <c r="A89" s="145" t="s">
        <v>39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</row>
    <row r="90" spans="1:17" x14ac:dyDescent="0.25">
      <c r="A90" s="33">
        <v>1</v>
      </c>
      <c r="B90" s="34"/>
      <c r="C90" s="9"/>
      <c r="D90" s="94"/>
      <c r="E90" s="102"/>
      <c r="F90" s="11"/>
      <c r="G90" s="10"/>
      <c r="H90" s="10"/>
      <c r="I90" s="10"/>
      <c r="J90" s="10"/>
      <c r="K90" s="10"/>
      <c r="L90" s="45">
        <f>F90+G90+H90+I90+J90+K90</f>
        <v>0</v>
      </c>
      <c r="M90" s="9"/>
      <c r="N90" s="9"/>
      <c r="O90" s="9"/>
      <c r="P90" s="10"/>
      <c r="Q90" s="12">
        <f>L90-P90</f>
        <v>0</v>
      </c>
    </row>
    <row r="91" spans="1:17" x14ac:dyDescent="0.25">
      <c r="A91" s="33">
        <v>2</v>
      </c>
      <c r="B91" s="34"/>
      <c r="C91" s="23"/>
      <c r="D91" s="96"/>
      <c r="E91" s="103"/>
      <c r="F91" s="25"/>
      <c r="G91" s="24"/>
      <c r="H91" s="24"/>
      <c r="I91" s="24"/>
      <c r="J91" s="24"/>
      <c r="K91" s="24"/>
      <c r="L91" s="45">
        <f t="shared" ref="L91:L94" si="25">F91+G91+H91+I91+J91+K91</f>
        <v>0</v>
      </c>
      <c r="M91" s="23"/>
      <c r="N91" s="23"/>
      <c r="O91" s="23"/>
      <c r="P91" s="24"/>
      <c r="Q91" s="12">
        <f t="shared" ref="Q91:Q95" si="26">L91-P91</f>
        <v>0</v>
      </c>
    </row>
    <row r="92" spans="1:17" x14ac:dyDescent="0.25">
      <c r="A92" s="33">
        <v>3</v>
      </c>
      <c r="B92" s="34"/>
      <c r="C92" s="23"/>
      <c r="D92" s="96"/>
      <c r="E92" s="103"/>
      <c r="F92" s="25"/>
      <c r="G92" s="24"/>
      <c r="H92" s="24"/>
      <c r="I92" s="24"/>
      <c r="J92" s="24"/>
      <c r="K92" s="24"/>
      <c r="L92" s="45">
        <f t="shared" si="25"/>
        <v>0</v>
      </c>
      <c r="M92" s="23"/>
      <c r="N92" s="23"/>
      <c r="O92" s="23"/>
      <c r="P92" s="24"/>
      <c r="Q92" s="12">
        <f t="shared" si="26"/>
        <v>0</v>
      </c>
    </row>
    <row r="93" spans="1:17" x14ac:dyDescent="0.25">
      <c r="A93" s="33">
        <v>4</v>
      </c>
      <c r="B93" s="34"/>
      <c r="C93" s="23"/>
      <c r="D93" s="96"/>
      <c r="E93" s="103"/>
      <c r="F93" s="25"/>
      <c r="G93" s="24"/>
      <c r="H93" s="24"/>
      <c r="I93" s="24"/>
      <c r="J93" s="24"/>
      <c r="K93" s="24"/>
      <c r="L93" s="45">
        <f t="shared" si="25"/>
        <v>0</v>
      </c>
      <c r="M93" s="23"/>
      <c r="N93" s="23"/>
      <c r="O93" s="23"/>
      <c r="P93" s="24"/>
      <c r="Q93" s="12">
        <f t="shared" si="26"/>
        <v>0</v>
      </c>
    </row>
    <row r="94" spans="1:17" x14ac:dyDescent="0.25">
      <c r="A94" s="33">
        <v>5</v>
      </c>
      <c r="B94" s="34"/>
      <c r="C94" s="23"/>
      <c r="D94" s="96"/>
      <c r="E94" s="103"/>
      <c r="F94" s="25"/>
      <c r="G94" s="24"/>
      <c r="H94" s="24"/>
      <c r="I94" s="24"/>
      <c r="J94" s="24"/>
      <c r="K94" s="24"/>
      <c r="L94" s="45">
        <f t="shared" si="25"/>
        <v>0</v>
      </c>
      <c r="M94" s="23"/>
      <c r="N94" s="23"/>
      <c r="O94" s="23"/>
      <c r="P94" s="24"/>
      <c r="Q94" s="12">
        <f t="shared" si="26"/>
        <v>0</v>
      </c>
    </row>
    <row r="95" spans="1:17" ht="12.6" thickBot="1" x14ac:dyDescent="0.3">
      <c r="A95" s="151" t="s">
        <v>11</v>
      </c>
      <c r="B95" s="152"/>
      <c r="C95" s="153"/>
      <c r="D95" s="99"/>
      <c r="E95" s="99"/>
      <c r="F95" s="28">
        <f t="shared" ref="F95:G95" si="27">SUM(F90:F94)</f>
        <v>0</v>
      </c>
      <c r="G95" s="27">
        <f t="shared" si="27"/>
        <v>0</v>
      </c>
      <c r="H95" s="27">
        <f>SUM(H90:H94)</f>
        <v>0</v>
      </c>
      <c r="I95" s="27">
        <f>SUM(I90:I94)</f>
        <v>0</v>
      </c>
      <c r="J95" s="27">
        <f>SUM(J90:J94)</f>
        <v>0</v>
      </c>
      <c r="K95" s="27">
        <f>SUM(K90:K94)</f>
        <v>0</v>
      </c>
      <c r="L95" s="45">
        <f>SUM(F95:K95)</f>
        <v>0</v>
      </c>
      <c r="M95" s="58"/>
      <c r="N95" s="58"/>
      <c r="O95" s="58"/>
      <c r="P95" s="27">
        <f>SUM(P90:P94)</f>
        <v>0</v>
      </c>
      <c r="Q95" s="12">
        <f t="shared" si="26"/>
        <v>0</v>
      </c>
    </row>
    <row r="96" spans="1:17" ht="12" customHeight="1" thickBot="1" x14ac:dyDescent="0.3">
      <c r="A96" s="148" t="s">
        <v>17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50"/>
    </row>
    <row r="97" spans="1:17" x14ac:dyDescent="0.25">
      <c r="A97" s="33">
        <v>1</v>
      </c>
      <c r="B97" s="34"/>
      <c r="C97" s="9"/>
      <c r="D97" s="94"/>
      <c r="E97" s="102"/>
      <c r="F97" s="11"/>
      <c r="G97" s="10"/>
      <c r="H97" s="10"/>
      <c r="I97" s="10"/>
      <c r="J97" s="10"/>
      <c r="K97" s="10"/>
      <c r="L97" s="45">
        <f>F97+G97+H97+I97+J97+K97</f>
        <v>0</v>
      </c>
      <c r="M97" s="9"/>
      <c r="N97" s="9"/>
      <c r="O97" s="9"/>
      <c r="P97" s="10"/>
      <c r="Q97" s="12">
        <f>L97-P97</f>
        <v>0</v>
      </c>
    </row>
    <row r="98" spans="1:17" x14ac:dyDescent="0.25">
      <c r="A98" s="33">
        <v>2</v>
      </c>
      <c r="B98" s="34"/>
      <c r="C98" s="23"/>
      <c r="D98" s="96"/>
      <c r="E98" s="103"/>
      <c r="F98" s="25"/>
      <c r="G98" s="24"/>
      <c r="H98" s="24"/>
      <c r="I98" s="24"/>
      <c r="J98" s="24"/>
      <c r="K98" s="24"/>
      <c r="L98" s="45">
        <f t="shared" ref="L98:L101" si="28">F98+G98+H98+I98+J98+K98</f>
        <v>0</v>
      </c>
      <c r="M98" s="23"/>
      <c r="N98" s="23"/>
      <c r="O98" s="23"/>
      <c r="P98" s="24"/>
      <c r="Q98" s="12">
        <f t="shared" ref="Q98:Q102" si="29">L98-P98</f>
        <v>0</v>
      </c>
    </row>
    <row r="99" spans="1:17" x14ac:dyDescent="0.25">
      <c r="A99" s="33">
        <v>3</v>
      </c>
      <c r="B99" s="34"/>
      <c r="C99" s="23"/>
      <c r="D99" s="96"/>
      <c r="E99" s="103"/>
      <c r="F99" s="25"/>
      <c r="G99" s="24"/>
      <c r="H99" s="24"/>
      <c r="I99" s="24"/>
      <c r="J99" s="24"/>
      <c r="K99" s="24"/>
      <c r="L99" s="45">
        <f t="shared" si="28"/>
        <v>0</v>
      </c>
      <c r="M99" s="23"/>
      <c r="N99" s="23"/>
      <c r="O99" s="23"/>
      <c r="P99" s="24"/>
      <c r="Q99" s="12">
        <f t="shared" si="29"/>
        <v>0</v>
      </c>
    </row>
    <row r="100" spans="1:17" x14ac:dyDescent="0.25">
      <c r="A100" s="33">
        <v>4</v>
      </c>
      <c r="B100" s="34"/>
      <c r="C100" s="23"/>
      <c r="D100" s="96"/>
      <c r="E100" s="103"/>
      <c r="F100" s="25"/>
      <c r="G100" s="24"/>
      <c r="H100" s="24"/>
      <c r="I100" s="24"/>
      <c r="J100" s="24"/>
      <c r="K100" s="24"/>
      <c r="L100" s="45">
        <f t="shared" si="28"/>
        <v>0</v>
      </c>
      <c r="M100" s="23"/>
      <c r="N100" s="23"/>
      <c r="O100" s="23"/>
      <c r="P100" s="24"/>
      <c r="Q100" s="12">
        <f t="shared" si="29"/>
        <v>0</v>
      </c>
    </row>
    <row r="101" spans="1:17" x14ac:dyDescent="0.25">
      <c r="A101" s="33">
        <v>5</v>
      </c>
      <c r="B101" s="34"/>
      <c r="C101" s="23"/>
      <c r="D101" s="96"/>
      <c r="E101" s="103"/>
      <c r="F101" s="25"/>
      <c r="G101" s="24"/>
      <c r="H101" s="24"/>
      <c r="I101" s="24"/>
      <c r="J101" s="24"/>
      <c r="K101" s="24"/>
      <c r="L101" s="45">
        <f t="shared" si="28"/>
        <v>0</v>
      </c>
      <c r="M101" s="23"/>
      <c r="N101" s="23"/>
      <c r="O101" s="23"/>
      <c r="P101" s="24"/>
      <c r="Q101" s="12">
        <f t="shared" si="29"/>
        <v>0</v>
      </c>
    </row>
    <row r="102" spans="1:17" ht="12" x14ac:dyDescent="0.25">
      <c r="A102" s="151" t="s">
        <v>11</v>
      </c>
      <c r="B102" s="152"/>
      <c r="C102" s="153"/>
      <c r="D102" s="99"/>
      <c r="E102" s="99"/>
      <c r="F102" s="28">
        <f t="shared" ref="F102:G102" si="30">SUM(F97:F101)</f>
        <v>0</v>
      </c>
      <c r="G102" s="27">
        <f t="shared" si="30"/>
        <v>0</v>
      </c>
      <c r="H102" s="27">
        <f>SUM(H97:H101)</f>
        <v>0</v>
      </c>
      <c r="I102" s="27">
        <f>SUM(I97:I101)</f>
        <v>0</v>
      </c>
      <c r="J102" s="27">
        <f>SUM(J97:J101)</f>
        <v>0</v>
      </c>
      <c r="K102" s="27">
        <f>SUM(K97:K101)</f>
        <v>0</v>
      </c>
      <c r="L102" s="45">
        <f>SUM(F102:K102)</f>
        <v>0</v>
      </c>
      <c r="M102" s="58"/>
      <c r="N102" s="58"/>
      <c r="O102" s="58"/>
      <c r="P102" s="27">
        <f>SUM(P97:P101)</f>
        <v>0</v>
      </c>
      <c r="Q102" s="19">
        <f t="shared" si="29"/>
        <v>0</v>
      </c>
    </row>
    <row r="103" spans="1:17" ht="12.6" thickBot="1" x14ac:dyDescent="0.3">
      <c r="A103" s="204" t="s">
        <v>18</v>
      </c>
      <c r="B103" s="205"/>
      <c r="C103" s="206"/>
      <c r="D103" s="99"/>
      <c r="E103" s="99"/>
      <c r="F103" s="28">
        <f t="shared" ref="F103:K103" si="31">F95+F102</f>
        <v>0</v>
      </c>
      <c r="G103" s="27">
        <f t="shared" si="31"/>
        <v>0</v>
      </c>
      <c r="H103" s="27">
        <f t="shared" si="31"/>
        <v>0</v>
      </c>
      <c r="I103" s="27">
        <f t="shared" si="31"/>
        <v>0</v>
      </c>
      <c r="J103" s="27">
        <f t="shared" si="31"/>
        <v>0</v>
      </c>
      <c r="K103" s="27">
        <f t="shared" si="31"/>
        <v>0</v>
      </c>
      <c r="L103" s="45">
        <f>SUM(F103:K103)</f>
        <v>0</v>
      </c>
      <c r="M103" s="58"/>
      <c r="N103" s="58"/>
      <c r="O103" s="58"/>
      <c r="P103" s="27">
        <f>P95+P102</f>
        <v>0</v>
      </c>
      <c r="Q103" s="51">
        <f>Q95+Q102</f>
        <v>0</v>
      </c>
    </row>
    <row r="104" spans="1:17" s="1" customFormat="1" ht="12.6" customHeight="1" thickBot="1" x14ac:dyDescent="0.3">
      <c r="A104" s="142" t="s">
        <v>19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4"/>
    </row>
    <row r="105" spans="1:17" ht="12" customHeight="1" thickBot="1" x14ac:dyDescent="0.3">
      <c r="A105" s="148" t="s">
        <v>20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50"/>
    </row>
    <row r="106" spans="1:17" x14ac:dyDescent="0.25">
      <c r="A106" s="33">
        <v>1</v>
      </c>
      <c r="B106" s="34"/>
      <c r="C106" s="9"/>
      <c r="D106" s="94"/>
      <c r="E106" s="94"/>
      <c r="F106" s="11"/>
      <c r="G106" s="10"/>
      <c r="H106" s="10"/>
      <c r="I106" s="10"/>
      <c r="J106" s="10"/>
      <c r="K106" s="10"/>
      <c r="L106" s="45">
        <f>F106+G106+H106+I106+J106+K106</f>
        <v>0</v>
      </c>
      <c r="M106" s="9"/>
      <c r="N106" s="9"/>
      <c r="O106" s="9"/>
      <c r="P106" s="10"/>
      <c r="Q106" s="12">
        <f>L106-P106</f>
        <v>0</v>
      </c>
    </row>
    <row r="107" spans="1:17" x14ac:dyDescent="0.25">
      <c r="A107" s="33">
        <v>2</v>
      </c>
      <c r="B107" s="34"/>
      <c r="C107" s="23"/>
      <c r="D107" s="96"/>
      <c r="E107" s="96"/>
      <c r="F107" s="25"/>
      <c r="G107" s="24"/>
      <c r="H107" s="24"/>
      <c r="I107" s="24"/>
      <c r="J107" s="24"/>
      <c r="K107" s="24"/>
      <c r="L107" s="45">
        <f t="shared" ref="L107:L110" si="32">F107+G107+H107+I107+J107+K107</f>
        <v>0</v>
      </c>
      <c r="M107" s="23"/>
      <c r="N107" s="23"/>
      <c r="O107" s="23"/>
      <c r="P107" s="24"/>
      <c r="Q107" s="12">
        <f t="shared" ref="Q107:Q111" si="33">L107-P107</f>
        <v>0</v>
      </c>
    </row>
    <row r="108" spans="1:17" x14ac:dyDescent="0.25">
      <c r="A108" s="33">
        <v>3</v>
      </c>
      <c r="B108" s="34"/>
      <c r="C108" s="23"/>
      <c r="D108" s="96"/>
      <c r="E108" s="96"/>
      <c r="F108" s="25"/>
      <c r="G108" s="24"/>
      <c r="H108" s="24"/>
      <c r="I108" s="24"/>
      <c r="J108" s="24"/>
      <c r="K108" s="24"/>
      <c r="L108" s="45">
        <f t="shared" si="32"/>
        <v>0</v>
      </c>
      <c r="M108" s="23"/>
      <c r="N108" s="23"/>
      <c r="O108" s="23"/>
      <c r="P108" s="24"/>
      <c r="Q108" s="12">
        <f t="shared" si="33"/>
        <v>0</v>
      </c>
    </row>
    <row r="109" spans="1:17" x14ac:dyDescent="0.25">
      <c r="A109" s="33">
        <v>4</v>
      </c>
      <c r="B109" s="34"/>
      <c r="C109" s="23"/>
      <c r="D109" s="96"/>
      <c r="E109" s="96"/>
      <c r="F109" s="25"/>
      <c r="G109" s="24"/>
      <c r="H109" s="24"/>
      <c r="I109" s="24"/>
      <c r="J109" s="24"/>
      <c r="K109" s="24"/>
      <c r="L109" s="45">
        <f t="shared" si="32"/>
        <v>0</v>
      </c>
      <c r="M109" s="23"/>
      <c r="N109" s="23"/>
      <c r="O109" s="23"/>
      <c r="P109" s="24"/>
      <c r="Q109" s="12">
        <f t="shared" si="33"/>
        <v>0</v>
      </c>
    </row>
    <row r="110" spans="1:17" x14ac:dyDescent="0.25">
      <c r="A110" s="33">
        <v>5</v>
      </c>
      <c r="B110" s="34"/>
      <c r="C110" s="23"/>
      <c r="D110" s="96"/>
      <c r="E110" s="96"/>
      <c r="F110" s="25"/>
      <c r="G110" s="24"/>
      <c r="H110" s="24"/>
      <c r="I110" s="24"/>
      <c r="J110" s="24"/>
      <c r="K110" s="24"/>
      <c r="L110" s="45">
        <f t="shared" si="32"/>
        <v>0</v>
      </c>
      <c r="M110" s="23"/>
      <c r="N110" s="23"/>
      <c r="O110" s="23"/>
      <c r="P110" s="24"/>
      <c r="Q110" s="12">
        <f t="shared" si="33"/>
        <v>0</v>
      </c>
    </row>
    <row r="111" spans="1:17" ht="12.6" thickBot="1" x14ac:dyDescent="0.3">
      <c r="A111" s="151" t="s">
        <v>11</v>
      </c>
      <c r="B111" s="152"/>
      <c r="C111" s="153"/>
      <c r="D111" s="99"/>
      <c r="E111" s="99"/>
      <c r="F111" s="28">
        <f t="shared" ref="F111:K111" si="34">SUM(F106:F110)</f>
        <v>0</v>
      </c>
      <c r="G111" s="27">
        <f t="shared" si="34"/>
        <v>0</v>
      </c>
      <c r="H111" s="27">
        <f t="shared" si="34"/>
        <v>0</v>
      </c>
      <c r="I111" s="27">
        <f t="shared" si="34"/>
        <v>0</v>
      </c>
      <c r="J111" s="27">
        <f t="shared" si="34"/>
        <v>0</v>
      </c>
      <c r="K111" s="27">
        <f t="shared" si="34"/>
        <v>0</v>
      </c>
      <c r="L111" s="45">
        <f>SUM(F111:K111)</f>
        <v>0</v>
      </c>
      <c r="M111" s="58"/>
      <c r="N111" s="58"/>
      <c r="O111" s="58"/>
      <c r="P111" s="27">
        <f>SUM(P106:P110)</f>
        <v>0</v>
      </c>
      <c r="Q111" s="12">
        <f t="shared" si="33"/>
        <v>0</v>
      </c>
    </row>
    <row r="112" spans="1:17" ht="12" customHeight="1" thickBot="1" x14ac:dyDescent="0.3">
      <c r="A112" s="148" t="s">
        <v>21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50"/>
    </row>
    <row r="113" spans="1:17" x14ac:dyDescent="0.25">
      <c r="A113" s="33">
        <v>1</v>
      </c>
      <c r="B113" s="34"/>
      <c r="C113" s="9"/>
      <c r="D113" s="94"/>
      <c r="E113" s="94"/>
      <c r="F113" s="11"/>
      <c r="G113" s="10"/>
      <c r="H113" s="10"/>
      <c r="I113" s="10"/>
      <c r="J113" s="10"/>
      <c r="K113" s="10"/>
      <c r="L113" s="45">
        <f>F113+G113+H113+I113+J113+K113</f>
        <v>0</v>
      </c>
      <c r="M113" s="9"/>
      <c r="N113" s="9"/>
      <c r="O113" s="9"/>
      <c r="P113" s="10"/>
      <c r="Q113" s="12">
        <f>L113-P113</f>
        <v>0</v>
      </c>
    </row>
    <row r="114" spans="1:17" x14ac:dyDescent="0.25">
      <c r="A114" s="33">
        <v>2</v>
      </c>
      <c r="B114" s="34"/>
      <c r="C114" s="23"/>
      <c r="D114" s="96"/>
      <c r="E114" s="96"/>
      <c r="F114" s="25"/>
      <c r="G114" s="24"/>
      <c r="H114" s="24"/>
      <c r="I114" s="24"/>
      <c r="J114" s="24"/>
      <c r="K114" s="24"/>
      <c r="L114" s="45">
        <f t="shared" ref="L114:L117" si="35">F114+G114+H114+I114+J114+K114</f>
        <v>0</v>
      </c>
      <c r="M114" s="23"/>
      <c r="N114" s="23"/>
      <c r="O114" s="23"/>
      <c r="P114" s="24"/>
      <c r="Q114" s="12">
        <f t="shared" ref="Q114:Q117" si="36">L114-P114</f>
        <v>0</v>
      </c>
    </row>
    <row r="115" spans="1:17" x14ac:dyDescent="0.25">
      <c r="A115" s="33">
        <v>3</v>
      </c>
      <c r="B115" s="34"/>
      <c r="C115" s="23"/>
      <c r="D115" s="96"/>
      <c r="E115" s="96"/>
      <c r="F115" s="25"/>
      <c r="G115" s="24"/>
      <c r="H115" s="24"/>
      <c r="I115" s="24"/>
      <c r="J115" s="24"/>
      <c r="K115" s="24"/>
      <c r="L115" s="45">
        <f t="shared" si="35"/>
        <v>0</v>
      </c>
      <c r="M115" s="23"/>
      <c r="N115" s="23"/>
      <c r="O115" s="23"/>
      <c r="P115" s="24"/>
      <c r="Q115" s="12">
        <f t="shared" si="36"/>
        <v>0</v>
      </c>
    </row>
    <row r="116" spans="1:17" x14ac:dyDescent="0.25">
      <c r="A116" s="33">
        <v>4</v>
      </c>
      <c r="B116" s="34"/>
      <c r="C116" s="23"/>
      <c r="D116" s="96"/>
      <c r="E116" s="96"/>
      <c r="F116" s="25"/>
      <c r="G116" s="24"/>
      <c r="H116" s="24"/>
      <c r="I116" s="24"/>
      <c r="J116" s="24"/>
      <c r="K116" s="24"/>
      <c r="L116" s="45">
        <f t="shared" si="35"/>
        <v>0</v>
      </c>
      <c r="M116" s="23"/>
      <c r="N116" s="23"/>
      <c r="O116" s="23"/>
      <c r="P116" s="24"/>
      <c r="Q116" s="12">
        <f t="shared" si="36"/>
        <v>0</v>
      </c>
    </row>
    <row r="117" spans="1:17" x14ac:dyDescent="0.25">
      <c r="A117" s="33">
        <v>5</v>
      </c>
      <c r="B117" s="34"/>
      <c r="C117" s="23"/>
      <c r="D117" s="96"/>
      <c r="E117" s="96"/>
      <c r="F117" s="25"/>
      <c r="G117" s="24"/>
      <c r="H117" s="24"/>
      <c r="I117" s="24"/>
      <c r="J117" s="24"/>
      <c r="K117" s="24"/>
      <c r="L117" s="45">
        <f t="shared" si="35"/>
        <v>0</v>
      </c>
      <c r="M117" s="23"/>
      <c r="N117" s="23"/>
      <c r="O117" s="23"/>
      <c r="P117" s="24"/>
      <c r="Q117" s="12">
        <f t="shared" si="36"/>
        <v>0</v>
      </c>
    </row>
    <row r="118" spans="1:17" ht="12.6" thickBot="1" x14ac:dyDescent="0.3">
      <c r="A118" s="151" t="s">
        <v>11</v>
      </c>
      <c r="B118" s="152"/>
      <c r="C118" s="153"/>
      <c r="D118" s="99"/>
      <c r="E118" s="99"/>
      <c r="F118" s="28">
        <f t="shared" ref="F118:K118" si="37">SUM(F113:F117)</f>
        <v>0</v>
      </c>
      <c r="G118" s="27">
        <f>SUM(G113:G117)</f>
        <v>0</v>
      </c>
      <c r="H118" s="27">
        <f t="shared" si="37"/>
        <v>0</v>
      </c>
      <c r="I118" s="27">
        <f t="shared" si="37"/>
        <v>0</v>
      </c>
      <c r="J118" s="27">
        <f t="shared" si="37"/>
        <v>0</v>
      </c>
      <c r="K118" s="27">
        <f t="shared" si="37"/>
        <v>0</v>
      </c>
      <c r="L118" s="45">
        <f>SUM(F118:K118)</f>
        <v>0</v>
      </c>
      <c r="M118" s="58"/>
      <c r="N118" s="58"/>
      <c r="O118" s="58"/>
      <c r="P118" s="27">
        <f>SUM(P113:P117)</f>
        <v>0</v>
      </c>
      <c r="Q118" s="12">
        <f>L118-P118</f>
        <v>0</v>
      </c>
    </row>
    <row r="119" spans="1:17" ht="12" customHeight="1" thickBot="1" x14ac:dyDescent="0.3">
      <c r="A119" s="148" t="s">
        <v>22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50"/>
    </row>
    <row r="120" spans="1:17" x14ac:dyDescent="0.25">
      <c r="A120" s="33">
        <v>1</v>
      </c>
      <c r="B120" s="34"/>
      <c r="C120" s="9"/>
      <c r="D120" s="94"/>
      <c r="E120" s="94"/>
      <c r="F120" s="11"/>
      <c r="G120" s="10"/>
      <c r="H120" s="10"/>
      <c r="I120" s="10"/>
      <c r="J120" s="10"/>
      <c r="K120" s="10"/>
      <c r="L120" s="45">
        <f>F120+G120+H120+I120+J120+K120</f>
        <v>0</v>
      </c>
      <c r="M120" s="9"/>
      <c r="N120" s="9"/>
      <c r="O120" s="9"/>
      <c r="P120" s="10"/>
      <c r="Q120" s="12">
        <f>L120-P120</f>
        <v>0</v>
      </c>
    </row>
    <row r="121" spans="1:17" x14ac:dyDescent="0.25">
      <c r="A121" s="33">
        <v>2</v>
      </c>
      <c r="B121" s="34"/>
      <c r="C121" s="23"/>
      <c r="D121" s="96"/>
      <c r="E121" s="96"/>
      <c r="F121" s="25"/>
      <c r="G121" s="24"/>
      <c r="H121" s="24"/>
      <c r="I121" s="24"/>
      <c r="J121" s="24"/>
      <c r="K121" s="24"/>
      <c r="L121" s="45">
        <f t="shared" ref="L121:L124" si="38">F121+G121+H121+I121+J121+K121</f>
        <v>0</v>
      </c>
      <c r="M121" s="23"/>
      <c r="N121" s="23"/>
      <c r="O121" s="23"/>
      <c r="P121" s="24"/>
      <c r="Q121" s="12">
        <f t="shared" ref="Q121:Q125" si="39">L121-P121</f>
        <v>0</v>
      </c>
    </row>
    <row r="122" spans="1:17" x14ac:dyDescent="0.25">
      <c r="A122" s="33">
        <v>3</v>
      </c>
      <c r="B122" s="34"/>
      <c r="C122" s="23"/>
      <c r="D122" s="96"/>
      <c r="E122" s="96"/>
      <c r="F122" s="25"/>
      <c r="G122" s="24"/>
      <c r="H122" s="24"/>
      <c r="I122" s="24"/>
      <c r="J122" s="24"/>
      <c r="K122" s="24"/>
      <c r="L122" s="45">
        <f t="shared" si="38"/>
        <v>0</v>
      </c>
      <c r="M122" s="23"/>
      <c r="N122" s="23"/>
      <c r="O122" s="23"/>
      <c r="P122" s="24"/>
      <c r="Q122" s="12">
        <f t="shared" si="39"/>
        <v>0</v>
      </c>
    </row>
    <row r="123" spans="1:17" x14ac:dyDescent="0.25">
      <c r="A123" s="33">
        <v>4</v>
      </c>
      <c r="B123" s="34"/>
      <c r="C123" s="23"/>
      <c r="D123" s="96"/>
      <c r="E123" s="96"/>
      <c r="F123" s="25"/>
      <c r="G123" s="24"/>
      <c r="H123" s="24"/>
      <c r="I123" s="24"/>
      <c r="J123" s="24"/>
      <c r="K123" s="24"/>
      <c r="L123" s="45">
        <f t="shared" si="38"/>
        <v>0</v>
      </c>
      <c r="M123" s="23"/>
      <c r="N123" s="23"/>
      <c r="O123" s="23"/>
      <c r="P123" s="24"/>
      <c r="Q123" s="12">
        <f t="shared" si="39"/>
        <v>0</v>
      </c>
    </row>
    <row r="124" spans="1:17" x14ac:dyDescent="0.25">
      <c r="A124" s="33">
        <v>5</v>
      </c>
      <c r="B124" s="34"/>
      <c r="C124" s="23"/>
      <c r="D124" s="96"/>
      <c r="E124" s="96"/>
      <c r="F124" s="25"/>
      <c r="G124" s="24"/>
      <c r="H124" s="24"/>
      <c r="I124" s="24"/>
      <c r="J124" s="24"/>
      <c r="K124" s="24"/>
      <c r="L124" s="45">
        <f t="shared" si="38"/>
        <v>0</v>
      </c>
      <c r="M124" s="23"/>
      <c r="N124" s="23"/>
      <c r="O124" s="23"/>
      <c r="P124" s="24"/>
      <c r="Q124" s="12">
        <f t="shared" si="39"/>
        <v>0</v>
      </c>
    </row>
    <row r="125" spans="1:17" ht="12.6" thickBot="1" x14ac:dyDescent="0.3">
      <c r="A125" s="151" t="s">
        <v>11</v>
      </c>
      <c r="B125" s="152"/>
      <c r="C125" s="153"/>
      <c r="D125" s="99"/>
      <c r="E125" s="99"/>
      <c r="F125" s="28">
        <f t="shared" ref="F125:K125" si="40">SUM(F120:F124)</f>
        <v>0</v>
      </c>
      <c r="G125" s="27">
        <f t="shared" si="40"/>
        <v>0</v>
      </c>
      <c r="H125" s="27">
        <f t="shared" si="40"/>
        <v>0</v>
      </c>
      <c r="I125" s="27">
        <f t="shared" si="40"/>
        <v>0</v>
      </c>
      <c r="J125" s="27">
        <f t="shared" si="40"/>
        <v>0</v>
      </c>
      <c r="K125" s="27">
        <f t="shared" si="40"/>
        <v>0</v>
      </c>
      <c r="L125" s="45">
        <f>SUM(F125:K125)</f>
        <v>0</v>
      </c>
      <c r="M125" s="58"/>
      <c r="N125" s="58"/>
      <c r="O125" s="58"/>
      <c r="P125" s="27">
        <f>SUM(P120:P124)</f>
        <v>0</v>
      </c>
      <c r="Q125" s="12">
        <f t="shared" si="39"/>
        <v>0</v>
      </c>
    </row>
    <row r="126" spans="1:17" s="86" customFormat="1" ht="12" customHeight="1" thickBot="1" x14ac:dyDescent="0.3">
      <c r="A126" s="232" t="s">
        <v>66</v>
      </c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4"/>
    </row>
    <row r="127" spans="1:17" x14ac:dyDescent="0.25">
      <c r="A127" s="33">
        <v>1</v>
      </c>
      <c r="B127" s="34"/>
      <c r="C127" s="9"/>
      <c r="D127" s="94"/>
      <c r="E127" s="94"/>
      <c r="F127" s="11"/>
      <c r="G127" s="10"/>
      <c r="H127" s="10"/>
      <c r="I127" s="10"/>
      <c r="J127" s="10"/>
      <c r="K127" s="10"/>
      <c r="L127" s="45">
        <f>F127+G127+H127+I127+J127+K127</f>
        <v>0</v>
      </c>
      <c r="M127" s="9"/>
      <c r="N127" s="9"/>
      <c r="O127" s="9"/>
      <c r="P127" s="10"/>
      <c r="Q127" s="12">
        <f>L127-P127</f>
        <v>0</v>
      </c>
    </row>
    <row r="128" spans="1:17" x14ac:dyDescent="0.25">
      <c r="A128" s="33">
        <v>2</v>
      </c>
      <c r="B128" s="34"/>
      <c r="C128" s="23"/>
      <c r="D128" s="96"/>
      <c r="E128" s="96"/>
      <c r="F128" s="25"/>
      <c r="G128" s="24"/>
      <c r="H128" s="24"/>
      <c r="I128" s="24"/>
      <c r="J128" s="24"/>
      <c r="K128" s="24"/>
      <c r="L128" s="45">
        <f t="shared" ref="L128:L132" si="41">F128+G128+H128+I128+J128+K128</f>
        <v>0</v>
      </c>
      <c r="M128" s="23"/>
      <c r="N128" s="23"/>
      <c r="O128" s="23"/>
      <c r="P128" s="24"/>
      <c r="Q128" s="12">
        <f t="shared" ref="Q128:Q132" si="42">L128-P128</f>
        <v>0</v>
      </c>
    </row>
    <row r="129" spans="1:17" x14ac:dyDescent="0.25">
      <c r="A129" s="33">
        <v>3</v>
      </c>
      <c r="B129" s="34"/>
      <c r="C129" s="23"/>
      <c r="D129" s="96"/>
      <c r="E129" s="96"/>
      <c r="F129" s="25"/>
      <c r="G129" s="24"/>
      <c r="H129" s="24"/>
      <c r="I129" s="24"/>
      <c r="J129" s="24"/>
      <c r="K129" s="24"/>
      <c r="L129" s="45">
        <f t="shared" si="41"/>
        <v>0</v>
      </c>
      <c r="M129" s="23"/>
      <c r="N129" s="23"/>
      <c r="O129" s="23"/>
      <c r="P129" s="24"/>
      <c r="Q129" s="12">
        <f t="shared" si="42"/>
        <v>0</v>
      </c>
    </row>
    <row r="130" spans="1:17" x14ac:dyDescent="0.25">
      <c r="A130" s="33">
        <v>4</v>
      </c>
      <c r="B130" s="34"/>
      <c r="C130" s="23"/>
      <c r="D130" s="96"/>
      <c r="E130" s="96"/>
      <c r="F130" s="25"/>
      <c r="G130" s="24"/>
      <c r="H130" s="24"/>
      <c r="I130" s="24"/>
      <c r="J130" s="24"/>
      <c r="K130" s="24"/>
      <c r="L130" s="45">
        <f t="shared" si="41"/>
        <v>0</v>
      </c>
      <c r="M130" s="23"/>
      <c r="N130" s="23"/>
      <c r="O130" s="23"/>
      <c r="P130" s="24"/>
      <c r="Q130" s="12">
        <f t="shared" si="42"/>
        <v>0</v>
      </c>
    </row>
    <row r="131" spans="1:17" x14ac:dyDescent="0.25">
      <c r="A131" s="33">
        <v>5</v>
      </c>
      <c r="B131" s="34"/>
      <c r="C131" s="23"/>
      <c r="D131" s="96"/>
      <c r="E131" s="96"/>
      <c r="F131" s="25"/>
      <c r="G131" s="24"/>
      <c r="H131" s="24"/>
      <c r="I131" s="24"/>
      <c r="J131" s="24"/>
      <c r="K131" s="24"/>
      <c r="L131" s="45">
        <f t="shared" si="41"/>
        <v>0</v>
      </c>
      <c r="M131" s="23"/>
      <c r="N131" s="23"/>
      <c r="O131" s="23"/>
      <c r="P131" s="24"/>
      <c r="Q131" s="12">
        <f t="shared" si="42"/>
        <v>0</v>
      </c>
    </row>
    <row r="132" spans="1:17" ht="12.6" thickBot="1" x14ac:dyDescent="0.3">
      <c r="A132" s="213" t="s">
        <v>11</v>
      </c>
      <c r="B132" s="214"/>
      <c r="C132" s="215"/>
      <c r="D132" s="99"/>
      <c r="E132" s="99"/>
      <c r="F132" s="28">
        <f t="shared" ref="F132:K132" si="43">SUM(F127:F131)</f>
        <v>0</v>
      </c>
      <c r="G132" s="27">
        <f>SUM(G127:G131)</f>
        <v>0</v>
      </c>
      <c r="H132" s="27">
        <f t="shared" si="43"/>
        <v>0</v>
      </c>
      <c r="I132" s="27">
        <f t="shared" si="43"/>
        <v>0</v>
      </c>
      <c r="J132" s="27">
        <f t="shared" si="43"/>
        <v>0</v>
      </c>
      <c r="K132" s="27">
        <f t="shared" si="43"/>
        <v>0</v>
      </c>
      <c r="L132" s="45">
        <f t="shared" si="41"/>
        <v>0</v>
      </c>
      <c r="M132" s="58"/>
      <c r="N132" s="58"/>
      <c r="O132" s="58"/>
      <c r="P132" s="27">
        <f>SUM(P127:P131)</f>
        <v>0</v>
      </c>
      <c r="Q132" s="12">
        <f t="shared" si="42"/>
        <v>0</v>
      </c>
    </row>
    <row r="133" spans="1:17" ht="12.6" thickBot="1" x14ac:dyDescent="0.3">
      <c r="A133" s="207" t="s">
        <v>23</v>
      </c>
      <c r="B133" s="208"/>
      <c r="C133" s="216"/>
      <c r="D133" s="100"/>
      <c r="E133" s="100"/>
      <c r="F133" s="39">
        <f t="shared" ref="F133:K133" si="44">F111+F118+F125+F132</f>
        <v>0</v>
      </c>
      <c r="G133" s="38">
        <f t="shared" si="44"/>
        <v>0</v>
      </c>
      <c r="H133" s="38">
        <f t="shared" si="44"/>
        <v>0</v>
      </c>
      <c r="I133" s="38">
        <f t="shared" si="44"/>
        <v>0</v>
      </c>
      <c r="J133" s="38">
        <f t="shared" si="44"/>
        <v>0</v>
      </c>
      <c r="K133" s="38">
        <f t="shared" si="44"/>
        <v>0</v>
      </c>
      <c r="L133" s="45">
        <f>SUM(F133:K133)</f>
        <v>0</v>
      </c>
      <c r="M133" s="61"/>
      <c r="N133" s="61"/>
      <c r="O133" s="61"/>
      <c r="P133" s="38">
        <f>P111+P118+P125+P132</f>
        <v>0</v>
      </c>
      <c r="Q133" s="19">
        <f>Q111+Q118+Q125+Q132</f>
        <v>0</v>
      </c>
    </row>
    <row r="134" spans="1:17" s="1" customFormat="1" ht="12.6" customHeight="1" thickBot="1" x14ac:dyDescent="0.3">
      <c r="A134" s="142" t="s">
        <v>24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4"/>
    </row>
    <row r="135" spans="1:17" x14ac:dyDescent="0.25">
      <c r="A135" s="33">
        <v>1</v>
      </c>
      <c r="B135" s="34"/>
      <c r="C135" s="9"/>
      <c r="D135" s="94"/>
      <c r="E135" s="94"/>
      <c r="F135" s="11"/>
      <c r="G135" s="10"/>
      <c r="H135" s="10"/>
      <c r="I135" s="10"/>
      <c r="J135" s="10"/>
      <c r="K135" s="10"/>
      <c r="L135" s="45">
        <f>F135+G135+H135+I135+J135+K135</f>
        <v>0</v>
      </c>
      <c r="M135" s="9"/>
      <c r="N135" s="9"/>
      <c r="O135" s="9"/>
      <c r="P135" s="10"/>
      <c r="Q135" s="12">
        <f>L135-P135</f>
        <v>0</v>
      </c>
    </row>
    <row r="136" spans="1:17" x14ac:dyDescent="0.25">
      <c r="A136" s="29">
        <v>2</v>
      </c>
      <c r="B136" s="30"/>
      <c r="C136" s="23"/>
      <c r="D136" s="96"/>
      <c r="E136" s="96"/>
      <c r="F136" s="25"/>
      <c r="G136" s="24"/>
      <c r="H136" s="24"/>
      <c r="I136" s="24"/>
      <c r="J136" s="24"/>
      <c r="K136" s="24"/>
      <c r="L136" s="45">
        <f t="shared" ref="L136:L139" si="45">F136+G136+H136+I136+J136+K136</f>
        <v>0</v>
      </c>
      <c r="M136" s="23"/>
      <c r="N136" s="23"/>
      <c r="O136" s="23"/>
      <c r="P136" s="24"/>
      <c r="Q136" s="12">
        <f t="shared" ref="Q136:Q140" si="46">L136-P136</f>
        <v>0</v>
      </c>
    </row>
    <row r="137" spans="1:17" x14ac:dyDescent="0.25">
      <c r="A137" s="29">
        <v>3</v>
      </c>
      <c r="B137" s="30"/>
      <c r="C137" s="23"/>
      <c r="D137" s="96"/>
      <c r="E137" s="96"/>
      <c r="F137" s="25"/>
      <c r="G137" s="24"/>
      <c r="H137" s="24"/>
      <c r="I137" s="24"/>
      <c r="J137" s="24"/>
      <c r="K137" s="24"/>
      <c r="L137" s="45">
        <f t="shared" si="45"/>
        <v>0</v>
      </c>
      <c r="M137" s="23"/>
      <c r="N137" s="23"/>
      <c r="O137" s="23"/>
      <c r="P137" s="24"/>
      <c r="Q137" s="12">
        <f t="shared" si="46"/>
        <v>0</v>
      </c>
    </row>
    <row r="138" spans="1:17" x14ac:dyDescent="0.25">
      <c r="A138" s="29">
        <v>4</v>
      </c>
      <c r="B138" s="30"/>
      <c r="C138" s="23"/>
      <c r="D138" s="96"/>
      <c r="E138" s="96"/>
      <c r="F138" s="25"/>
      <c r="G138" s="24"/>
      <c r="H138" s="24"/>
      <c r="I138" s="24"/>
      <c r="J138" s="24"/>
      <c r="K138" s="24"/>
      <c r="L138" s="45">
        <f t="shared" si="45"/>
        <v>0</v>
      </c>
      <c r="M138" s="23"/>
      <c r="N138" s="23"/>
      <c r="O138" s="23"/>
      <c r="P138" s="24"/>
      <c r="Q138" s="12">
        <f t="shared" si="46"/>
        <v>0</v>
      </c>
    </row>
    <row r="139" spans="1:17" x14ac:dyDescent="0.25">
      <c r="A139" s="40">
        <v>5</v>
      </c>
      <c r="B139" s="41"/>
      <c r="C139" s="26"/>
      <c r="D139" s="97"/>
      <c r="E139" s="97"/>
      <c r="F139" s="28"/>
      <c r="G139" s="27"/>
      <c r="H139" s="27"/>
      <c r="I139" s="27"/>
      <c r="J139" s="27"/>
      <c r="K139" s="27"/>
      <c r="L139" s="45">
        <f t="shared" si="45"/>
        <v>0</v>
      </c>
      <c r="M139" s="26"/>
      <c r="N139" s="26"/>
      <c r="O139" s="26"/>
      <c r="P139" s="27"/>
      <c r="Q139" s="12">
        <f t="shared" si="46"/>
        <v>0</v>
      </c>
    </row>
    <row r="140" spans="1:17" ht="12.6" thickBot="1" x14ac:dyDescent="0.3">
      <c r="A140" s="207" t="s">
        <v>25</v>
      </c>
      <c r="B140" s="208"/>
      <c r="C140" s="216"/>
      <c r="D140" s="100"/>
      <c r="E140" s="100"/>
      <c r="F140" s="39">
        <f t="shared" ref="F140:K140" si="47">SUM(F135:F139)</f>
        <v>0</v>
      </c>
      <c r="G140" s="38">
        <f t="shared" si="47"/>
        <v>0</v>
      </c>
      <c r="H140" s="38">
        <f t="shared" si="47"/>
        <v>0</v>
      </c>
      <c r="I140" s="38">
        <f t="shared" si="47"/>
        <v>0</v>
      </c>
      <c r="J140" s="38">
        <f t="shared" si="47"/>
        <v>0</v>
      </c>
      <c r="K140" s="38">
        <f t="shared" si="47"/>
        <v>0</v>
      </c>
      <c r="L140" s="45">
        <f>SUM(F140:K140)</f>
        <v>0</v>
      </c>
      <c r="M140" s="59"/>
      <c r="N140" s="59"/>
      <c r="O140" s="59"/>
      <c r="P140" s="38">
        <f>SUM(P135:P139)</f>
        <v>0</v>
      </c>
      <c r="Q140" s="60">
        <f t="shared" si="46"/>
        <v>0</v>
      </c>
    </row>
    <row r="141" spans="1:17" s="4" customFormat="1" ht="16.2" thickBot="1" x14ac:dyDescent="0.3">
      <c r="A141" s="217" t="s">
        <v>48</v>
      </c>
      <c r="B141" s="218"/>
      <c r="C141" s="219"/>
      <c r="D141" s="101"/>
      <c r="E141" s="101"/>
      <c r="F141" s="63">
        <f t="shared" ref="F141:K141" si="48">F87+F103+F133+F140</f>
        <v>0</v>
      </c>
      <c r="G141" s="63">
        <f t="shared" si="48"/>
        <v>0</v>
      </c>
      <c r="H141" s="63">
        <f t="shared" si="48"/>
        <v>0</v>
      </c>
      <c r="I141" s="63">
        <f t="shared" si="48"/>
        <v>0</v>
      </c>
      <c r="J141" s="63">
        <f t="shared" si="48"/>
        <v>0</v>
      </c>
      <c r="K141" s="63">
        <f t="shared" si="48"/>
        <v>0</v>
      </c>
      <c r="L141" s="56">
        <f>SUM(F141:K141)</f>
        <v>0</v>
      </c>
      <c r="M141" s="62"/>
      <c r="N141" s="62"/>
      <c r="O141" s="62"/>
      <c r="P141" s="63">
        <f>P87+P103+P133+P140</f>
        <v>0</v>
      </c>
      <c r="Q141" s="64">
        <f>Q87+Q103+Q133+Q140</f>
        <v>0</v>
      </c>
    </row>
    <row r="143" spans="1:17" ht="12" thickBot="1" x14ac:dyDescent="0.3"/>
    <row r="144" spans="1:17" s="55" customFormat="1" ht="12.6" customHeight="1" thickBot="1" x14ac:dyDescent="0.3">
      <c r="A144" s="235" t="s">
        <v>26</v>
      </c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7"/>
    </row>
    <row r="145" spans="1:17" s="53" customFormat="1" ht="12.6" customHeight="1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1:17" ht="12" thickBot="1" x14ac:dyDescent="0.3"/>
    <row r="147" spans="1:17" ht="16.2" customHeight="1" thickBot="1" x14ac:dyDescent="0.3">
      <c r="A147" s="190" t="s">
        <v>43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2"/>
      <c r="M147" s="226" t="s">
        <v>44</v>
      </c>
      <c r="N147" s="227"/>
      <c r="O147" s="227"/>
      <c r="P147" s="227"/>
      <c r="Q147" s="228"/>
    </row>
    <row r="148" spans="1:17" ht="41.4" customHeight="1" x14ac:dyDescent="0.25">
      <c r="A148" s="178" t="s">
        <v>1</v>
      </c>
      <c r="B148" s="155" t="s">
        <v>33</v>
      </c>
      <c r="C148" s="131" t="s">
        <v>34</v>
      </c>
      <c r="D148" s="138" t="s">
        <v>58</v>
      </c>
      <c r="E148" s="139"/>
      <c r="F148" s="140"/>
      <c r="G148" s="84" t="s">
        <v>57</v>
      </c>
      <c r="H148" s="138" t="s">
        <v>2</v>
      </c>
      <c r="I148" s="139"/>
      <c r="J148" s="139"/>
      <c r="K148" s="139"/>
      <c r="L148" s="138" t="s">
        <v>35</v>
      </c>
      <c r="M148" s="160" t="s">
        <v>47</v>
      </c>
      <c r="N148" s="160" t="s">
        <v>46</v>
      </c>
      <c r="O148" s="160" t="s">
        <v>37</v>
      </c>
      <c r="P148" s="160" t="s">
        <v>41</v>
      </c>
      <c r="Q148" s="172" t="s">
        <v>42</v>
      </c>
    </row>
    <row r="149" spans="1:17" ht="21.6" customHeight="1" x14ac:dyDescent="0.25">
      <c r="A149" s="179"/>
      <c r="B149" s="156"/>
      <c r="C149" s="132"/>
      <c r="D149" s="134" t="s">
        <v>59</v>
      </c>
      <c r="E149" s="141" t="s">
        <v>60</v>
      </c>
      <c r="F149" s="132" t="s">
        <v>63</v>
      </c>
      <c r="G149" s="134" t="s">
        <v>3</v>
      </c>
      <c r="H149" s="200" t="s">
        <v>56</v>
      </c>
      <c r="I149" s="202"/>
      <c r="J149" s="202"/>
      <c r="K149" s="203"/>
      <c r="L149" s="200"/>
      <c r="M149" s="161"/>
      <c r="N149" s="161"/>
      <c r="O149" s="161"/>
      <c r="P149" s="161"/>
      <c r="Q149" s="173"/>
    </row>
    <row r="150" spans="1:17" ht="24.6" thickBot="1" x14ac:dyDescent="0.3">
      <c r="A150" s="199"/>
      <c r="B150" s="135"/>
      <c r="C150" s="133"/>
      <c r="D150" s="135"/>
      <c r="E150" s="112"/>
      <c r="F150" s="133"/>
      <c r="G150" s="135"/>
      <c r="H150" s="82" t="s">
        <v>52</v>
      </c>
      <c r="I150" s="82" t="s">
        <v>53</v>
      </c>
      <c r="J150" s="82" t="s">
        <v>54</v>
      </c>
      <c r="K150" s="82" t="s">
        <v>55</v>
      </c>
      <c r="L150" s="201"/>
      <c r="M150" s="162"/>
      <c r="N150" s="162"/>
      <c r="O150" s="162"/>
      <c r="P150" s="162"/>
      <c r="Q150" s="174"/>
    </row>
    <row r="151" spans="1:17" s="1" customFormat="1" ht="12.6" customHeight="1" thickBot="1" x14ac:dyDescent="0.3">
      <c r="A151" s="184" t="s">
        <v>73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6"/>
    </row>
    <row r="152" spans="1:17" x14ac:dyDescent="0.25">
      <c r="A152" s="7">
        <v>1</v>
      </c>
      <c r="B152" s="8"/>
      <c r="C152" s="9"/>
      <c r="D152" s="10"/>
      <c r="E152" s="10"/>
      <c r="F152" s="11"/>
      <c r="G152" s="10"/>
      <c r="H152" s="10"/>
      <c r="I152" s="10"/>
      <c r="J152" s="10"/>
      <c r="K152" s="10"/>
      <c r="L152" s="45">
        <f>F152+G152+H152+I152+J152+K152</f>
        <v>0</v>
      </c>
      <c r="M152" s="47"/>
      <c r="N152" s="47"/>
      <c r="O152" s="47"/>
      <c r="P152" s="10"/>
      <c r="Q152" s="12">
        <f>L152-P152</f>
        <v>0</v>
      </c>
    </row>
    <row r="153" spans="1:17" x14ac:dyDescent="0.25">
      <c r="A153" s="7">
        <v>2</v>
      </c>
      <c r="B153" s="8"/>
      <c r="C153" s="9"/>
      <c r="D153" s="10"/>
      <c r="E153" s="10"/>
      <c r="F153" s="11"/>
      <c r="G153" s="10"/>
      <c r="H153" s="10"/>
      <c r="I153" s="10"/>
      <c r="J153" s="10"/>
      <c r="K153" s="10"/>
      <c r="L153" s="45">
        <f t="shared" ref="L153:L156" si="49">F153+G153+H153+I153+J153+K153</f>
        <v>0</v>
      </c>
      <c r="M153" s="46"/>
      <c r="N153" s="46"/>
      <c r="O153" s="46"/>
      <c r="P153" s="24"/>
      <c r="Q153" s="12">
        <f t="shared" ref="Q153:Q157" si="50">L153-P153</f>
        <v>0</v>
      </c>
    </row>
    <row r="154" spans="1:17" x14ac:dyDescent="0.25">
      <c r="A154" s="7">
        <v>3</v>
      </c>
      <c r="B154" s="8"/>
      <c r="C154" s="9"/>
      <c r="D154" s="10"/>
      <c r="E154" s="10"/>
      <c r="F154" s="11"/>
      <c r="G154" s="10"/>
      <c r="H154" s="10"/>
      <c r="I154" s="10"/>
      <c r="J154" s="10"/>
      <c r="K154" s="10"/>
      <c r="L154" s="45">
        <f t="shared" si="49"/>
        <v>0</v>
      </c>
      <c r="M154" s="46"/>
      <c r="N154" s="46"/>
      <c r="O154" s="46"/>
      <c r="P154" s="24"/>
      <c r="Q154" s="12">
        <f t="shared" si="50"/>
        <v>0</v>
      </c>
    </row>
    <row r="155" spans="1:17" x14ac:dyDescent="0.25">
      <c r="A155" s="7">
        <v>4</v>
      </c>
      <c r="B155" s="8"/>
      <c r="C155" s="9"/>
      <c r="D155" s="10"/>
      <c r="E155" s="10"/>
      <c r="F155" s="11"/>
      <c r="G155" s="10"/>
      <c r="H155" s="10"/>
      <c r="I155" s="10"/>
      <c r="J155" s="10"/>
      <c r="K155" s="10"/>
      <c r="L155" s="45">
        <f t="shared" si="49"/>
        <v>0</v>
      </c>
      <c r="M155" s="46"/>
      <c r="N155" s="46"/>
      <c r="O155" s="46"/>
      <c r="P155" s="24"/>
      <c r="Q155" s="12">
        <f t="shared" si="50"/>
        <v>0</v>
      </c>
    </row>
    <row r="156" spans="1:17" x14ac:dyDescent="0.25">
      <c r="A156" s="14">
        <v>5</v>
      </c>
      <c r="B156" s="15"/>
      <c r="C156" s="16"/>
      <c r="D156" s="17"/>
      <c r="E156" s="17"/>
      <c r="F156" s="18"/>
      <c r="G156" s="17"/>
      <c r="H156" s="17"/>
      <c r="I156" s="17"/>
      <c r="J156" s="17"/>
      <c r="K156" s="17"/>
      <c r="L156" s="45">
        <f t="shared" si="49"/>
        <v>0</v>
      </c>
      <c r="M156" s="46"/>
      <c r="N156" s="46"/>
      <c r="O156" s="46"/>
      <c r="P156" s="24"/>
      <c r="Q156" s="12">
        <f t="shared" si="50"/>
        <v>0</v>
      </c>
    </row>
    <row r="157" spans="1:17" ht="12.6" thickBot="1" x14ac:dyDescent="0.3">
      <c r="A157" s="181" t="s">
        <v>27</v>
      </c>
      <c r="B157" s="182"/>
      <c r="C157" s="183"/>
      <c r="D157" s="99"/>
      <c r="E157" s="99"/>
      <c r="F157" s="28">
        <f t="shared" ref="F157:K157" si="51">SUM(F152:F156)</f>
        <v>0</v>
      </c>
      <c r="G157" s="27">
        <f t="shared" si="51"/>
        <v>0</v>
      </c>
      <c r="H157" s="27">
        <f t="shared" si="51"/>
        <v>0</v>
      </c>
      <c r="I157" s="27">
        <f t="shared" si="51"/>
        <v>0</v>
      </c>
      <c r="J157" s="27">
        <f t="shared" si="51"/>
        <v>0</v>
      </c>
      <c r="K157" s="27">
        <f t="shared" si="51"/>
        <v>0</v>
      </c>
      <c r="L157" s="45">
        <f>SUM(F157:K157)</f>
        <v>0</v>
      </c>
      <c r="M157" s="68"/>
      <c r="N157" s="68"/>
      <c r="O157" s="68"/>
      <c r="P157" s="27">
        <f>SUM(P152:P156)</f>
        <v>0</v>
      </c>
      <c r="Q157" s="12">
        <f t="shared" si="50"/>
        <v>0</v>
      </c>
    </row>
    <row r="158" spans="1:17" s="1" customFormat="1" ht="12" customHeight="1" thickBot="1" x14ac:dyDescent="0.3">
      <c r="A158" s="184" t="s">
        <v>68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6"/>
    </row>
    <row r="159" spans="1:17" x14ac:dyDescent="0.25">
      <c r="A159" s="7">
        <v>1</v>
      </c>
      <c r="B159" s="8"/>
      <c r="C159" s="9"/>
      <c r="D159" s="10"/>
      <c r="E159" s="10"/>
      <c r="F159" s="11"/>
      <c r="G159" s="10"/>
      <c r="H159" s="10"/>
      <c r="I159" s="10"/>
      <c r="J159" s="10"/>
      <c r="K159" s="10"/>
      <c r="L159" s="45">
        <f>F159+G159+H159+I159+J159+K159</f>
        <v>0</v>
      </c>
      <c r="M159" s="47"/>
      <c r="N159" s="47"/>
      <c r="O159" s="47"/>
      <c r="P159" s="10"/>
      <c r="Q159" s="12">
        <f>L159-P159</f>
        <v>0</v>
      </c>
    </row>
    <row r="160" spans="1:17" x14ac:dyDescent="0.25">
      <c r="A160" s="7">
        <v>2</v>
      </c>
      <c r="B160" s="8"/>
      <c r="C160" s="9"/>
      <c r="D160" s="10"/>
      <c r="E160" s="10"/>
      <c r="F160" s="11"/>
      <c r="G160" s="10"/>
      <c r="H160" s="10"/>
      <c r="I160" s="10"/>
      <c r="J160" s="10"/>
      <c r="K160" s="10"/>
      <c r="L160" s="45">
        <f t="shared" ref="L160:L163" si="52">F160+G160+H160+I160+J160+K160</f>
        <v>0</v>
      </c>
      <c r="M160" s="46"/>
      <c r="N160" s="46"/>
      <c r="O160" s="46"/>
      <c r="P160" s="24"/>
      <c r="Q160" s="12">
        <f t="shared" ref="Q160:Q164" si="53">L160-P160</f>
        <v>0</v>
      </c>
    </row>
    <row r="161" spans="1:17" x14ac:dyDescent="0.25">
      <c r="A161" s="7">
        <v>3</v>
      </c>
      <c r="B161" s="8"/>
      <c r="C161" s="9"/>
      <c r="D161" s="10"/>
      <c r="E161" s="10"/>
      <c r="F161" s="11"/>
      <c r="G161" s="10"/>
      <c r="H161" s="10"/>
      <c r="I161" s="10"/>
      <c r="J161" s="10"/>
      <c r="K161" s="10"/>
      <c r="L161" s="45">
        <f t="shared" si="52"/>
        <v>0</v>
      </c>
      <c r="M161" s="46"/>
      <c r="N161" s="46"/>
      <c r="O161" s="46"/>
      <c r="P161" s="24"/>
      <c r="Q161" s="12">
        <f t="shared" si="53"/>
        <v>0</v>
      </c>
    </row>
    <row r="162" spans="1:17" x14ac:dyDescent="0.25">
      <c r="A162" s="7">
        <v>4</v>
      </c>
      <c r="B162" s="8"/>
      <c r="C162" s="23"/>
      <c r="D162" s="24"/>
      <c r="E162" s="24"/>
      <c r="F162" s="25"/>
      <c r="G162" s="24"/>
      <c r="H162" s="24"/>
      <c r="I162" s="24"/>
      <c r="J162" s="24"/>
      <c r="K162" s="24"/>
      <c r="L162" s="45">
        <f t="shared" si="52"/>
        <v>0</v>
      </c>
      <c r="M162" s="46"/>
      <c r="N162" s="46"/>
      <c r="O162" s="46"/>
      <c r="P162" s="24"/>
      <c r="Q162" s="12">
        <f t="shared" si="53"/>
        <v>0</v>
      </c>
    </row>
    <row r="163" spans="1:17" x14ac:dyDescent="0.25">
      <c r="A163" s="14">
        <v>5</v>
      </c>
      <c r="B163" s="15"/>
      <c r="C163" s="26"/>
      <c r="D163" s="27"/>
      <c r="E163" s="27"/>
      <c r="F163" s="28"/>
      <c r="G163" s="27"/>
      <c r="H163" s="27"/>
      <c r="I163" s="27"/>
      <c r="J163" s="27"/>
      <c r="K163" s="27"/>
      <c r="L163" s="45">
        <f t="shared" si="52"/>
        <v>0</v>
      </c>
      <c r="M163" s="46"/>
      <c r="N163" s="46"/>
      <c r="O163" s="46"/>
      <c r="P163" s="24"/>
      <c r="Q163" s="12">
        <f t="shared" si="53"/>
        <v>0</v>
      </c>
    </row>
    <row r="164" spans="1:17" ht="12.6" thickBot="1" x14ac:dyDescent="0.3">
      <c r="A164" s="181" t="s">
        <v>51</v>
      </c>
      <c r="B164" s="182"/>
      <c r="C164" s="183"/>
      <c r="D164" s="99"/>
      <c r="E164" s="99"/>
      <c r="F164" s="28">
        <f t="shared" ref="F164:K164" si="54">SUM(F159:F163)</f>
        <v>0</v>
      </c>
      <c r="G164" s="27">
        <f t="shared" si="54"/>
        <v>0</v>
      </c>
      <c r="H164" s="27">
        <f t="shared" si="54"/>
        <v>0</v>
      </c>
      <c r="I164" s="27">
        <f t="shared" si="54"/>
        <v>0</v>
      </c>
      <c r="J164" s="27">
        <f t="shared" si="54"/>
        <v>0</v>
      </c>
      <c r="K164" s="27">
        <f t="shared" si="54"/>
        <v>0</v>
      </c>
      <c r="L164" s="45">
        <f>SUM(F164:K164)</f>
        <v>0</v>
      </c>
      <c r="M164" s="68"/>
      <c r="N164" s="68"/>
      <c r="O164" s="68"/>
      <c r="P164" s="27">
        <f>SUM(P159:P163)</f>
        <v>0</v>
      </c>
      <c r="Q164" s="12">
        <f t="shared" si="53"/>
        <v>0</v>
      </c>
    </row>
    <row r="165" spans="1:17" s="1" customFormat="1" ht="12.6" customHeight="1" thickBot="1" x14ac:dyDescent="0.3">
      <c r="A165" s="184" t="s">
        <v>67</v>
      </c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6"/>
    </row>
    <row r="166" spans="1:17" x14ac:dyDescent="0.25">
      <c r="A166" s="7">
        <v>1</v>
      </c>
      <c r="B166" s="8"/>
      <c r="C166" s="9"/>
      <c r="D166" s="10"/>
      <c r="E166" s="10"/>
      <c r="F166" s="11"/>
      <c r="G166" s="10"/>
      <c r="H166" s="10"/>
      <c r="I166" s="10"/>
      <c r="J166" s="10"/>
      <c r="K166" s="10"/>
      <c r="L166" s="45">
        <f>F166+G166+H166+I166+J166+K166</f>
        <v>0</v>
      </c>
      <c r="M166" s="47"/>
      <c r="N166" s="47"/>
      <c r="O166" s="47"/>
      <c r="P166" s="10"/>
      <c r="Q166" s="12">
        <f>L166-P166</f>
        <v>0</v>
      </c>
    </row>
    <row r="167" spans="1:17" x14ac:dyDescent="0.25">
      <c r="A167" s="7">
        <v>2</v>
      </c>
      <c r="B167" s="8"/>
      <c r="C167" s="23"/>
      <c r="D167" s="24"/>
      <c r="E167" s="24"/>
      <c r="F167" s="25"/>
      <c r="G167" s="24"/>
      <c r="H167" s="24"/>
      <c r="I167" s="24"/>
      <c r="J167" s="24"/>
      <c r="K167" s="24"/>
      <c r="L167" s="45">
        <f t="shared" ref="L167:L170" si="55">F167+G167+H167+I167+J167+K167</f>
        <v>0</v>
      </c>
      <c r="M167" s="46"/>
      <c r="N167" s="46"/>
      <c r="O167" s="46"/>
      <c r="P167" s="24"/>
      <c r="Q167" s="12">
        <f t="shared" ref="Q167:Q171" si="56">L167-P167</f>
        <v>0</v>
      </c>
    </row>
    <row r="168" spans="1:17" x14ac:dyDescent="0.25">
      <c r="A168" s="7">
        <v>3</v>
      </c>
      <c r="B168" s="8"/>
      <c r="C168" s="23"/>
      <c r="D168" s="24"/>
      <c r="E168" s="24"/>
      <c r="F168" s="25"/>
      <c r="G168" s="24"/>
      <c r="H168" s="24"/>
      <c r="I168" s="24"/>
      <c r="J168" s="24"/>
      <c r="K168" s="24"/>
      <c r="L168" s="45">
        <f t="shared" si="55"/>
        <v>0</v>
      </c>
      <c r="M168" s="46"/>
      <c r="N168" s="46"/>
      <c r="O168" s="46"/>
      <c r="P168" s="24"/>
      <c r="Q168" s="12">
        <f t="shared" si="56"/>
        <v>0</v>
      </c>
    </row>
    <row r="169" spans="1:17" x14ac:dyDescent="0.25">
      <c r="A169" s="7">
        <v>4</v>
      </c>
      <c r="B169" s="8"/>
      <c r="C169" s="23"/>
      <c r="D169" s="24"/>
      <c r="E169" s="24"/>
      <c r="F169" s="25"/>
      <c r="G169" s="24"/>
      <c r="H169" s="24"/>
      <c r="I169" s="24"/>
      <c r="J169" s="24"/>
      <c r="K169" s="24"/>
      <c r="L169" s="45">
        <f t="shared" si="55"/>
        <v>0</v>
      </c>
      <c r="M169" s="46"/>
      <c r="N169" s="46"/>
      <c r="O169" s="46"/>
      <c r="P169" s="24"/>
      <c r="Q169" s="12">
        <f t="shared" si="56"/>
        <v>0</v>
      </c>
    </row>
    <row r="170" spans="1:17" x14ac:dyDescent="0.25">
      <c r="A170" s="14">
        <v>5</v>
      </c>
      <c r="B170" s="15"/>
      <c r="C170" s="26"/>
      <c r="D170" s="27"/>
      <c r="E170" s="27"/>
      <c r="F170" s="28"/>
      <c r="G170" s="27"/>
      <c r="H170" s="27"/>
      <c r="I170" s="27"/>
      <c r="J170" s="27"/>
      <c r="K170" s="27"/>
      <c r="L170" s="45">
        <f t="shared" si="55"/>
        <v>0</v>
      </c>
      <c r="M170" s="46"/>
      <c r="N170" s="46"/>
      <c r="O170" s="46"/>
      <c r="P170" s="24"/>
      <c r="Q170" s="12">
        <f t="shared" si="56"/>
        <v>0</v>
      </c>
    </row>
    <row r="171" spans="1:17" ht="12.6" thickBot="1" x14ac:dyDescent="0.3">
      <c r="A171" s="181" t="s">
        <v>28</v>
      </c>
      <c r="B171" s="182"/>
      <c r="C171" s="183"/>
      <c r="D171" s="99"/>
      <c r="E171" s="99"/>
      <c r="F171" s="28">
        <f t="shared" ref="F171:K171" si="57">SUM(F166:F170)</f>
        <v>0</v>
      </c>
      <c r="G171" s="27">
        <f t="shared" si="57"/>
        <v>0</v>
      </c>
      <c r="H171" s="27">
        <f t="shared" si="57"/>
        <v>0</v>
      </c>
      <c r="I171" s="27">
        <f t="shared" si="57"/>
        <v>0</v>
      </c>
      <c r="J171" s="27">
        <f t="shared" si="57"/>
        <v>0</v>
      </c>
      <c r="K171" s="27">
        <f t="shared" si="57"/>
        <v>0</v>
      </c>
      <c r="L171" s="45">
        <f>SUM(F171:K171)</f>
        <v>0</v>
      </c>
      <c r="M171" s="68"/>
      <c r="N171" s="68"/>
      <c r="O171" s="68"/>
      <c r="P171" s="27">
        <f>SUM(P166:P170)</f>
        <v>0</v>
      </c>
      <c r="Q171" s="12">
        <f t="shared" si="56"/>
        <v>0</v>
      </c>
    </row>
    <row r="172" spans="1:17" s="1" customFormat="1" ht="12.6" customHeight="1" thickBot="1" x14ac:dyDescent="0.3">
      <c r="A172" s="184" t="s">
        <v>62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6"/>
    </row>
    <row r="173" spans="1:17" x14ac:dyDescent="0.25">
      <c r="A173" s="7">
        <v>1</v>
      </c>
      <c r="B173" s="8"/>
      <c r="C173" s="9"/>
      <c r="D173" s="10"/>
      <c r="E173" s="10"/>
      <c r="F173" s="11"/>
      <c r="G173" s="10"/>
      <c r="H173" s="10"/>
      <c r="I173" s="10"/>
      <c r="J173" s="10"/>
      <c r="K173" s="10"/>
      <c r="L173" s="45">
        <f>F173+G173+H173+I173+J173+K173</f>
        <v>0</v>
      </c>
      <c r="M173" s="47"/>
      <c r="N173" s="47"/>
      <c r="O173" s="47"/>
      <c r="P173" s="10"/>
      <c r="Q173" s="12">
        <f>L173-P173</f>
        <v>0</v>
      </c>
    </row>
    <row r="174" spans="1:17" x14ac:dyDescent="0.25">
      <c r="A174" s="7">
        <v>2</v>
      </c>
      <c r="B174" s="8"/>
      <c r="C174" s="23"/>
      <c r="D174" s="24"/>
      <c r="E174" s="24"/>
      <c r="F174" s="25"/>
      <c r="G174" s="24"/>
      <c r="H174" s="24"/>
      <c r="I174" s="24"/>
      <c r="J174" s="24"/>
      <c r="K174" s="24"/>
      <c r="L174" s="45">
        <f t="shared" ref="L174:L177" si="58">F174+G174+H174+I174+J174+K174</f>
        <v>0</v>
      </c>
      <c r="M174" s="46"/>
      <c r="N174" s="46"/>
      <c r="O174" s="46"/>
      <c r="P174" s="24"/>
      <c r="Q174" s="12">
        <f t="shared" ref="Q174:Q178" si="59">L174-P174</f>
        <v>0</v>
      </c>
    </row>
    <row r="175" spans="1:17" x14ac:dyDescent="0.25">
      <c r="A175" s="7">
        <v>3</v>
      </c>
      <c r="B175" s="8"/>
      <c r="C175" s="23"/>
      <c r="D175" s="24"/>
      <c r="E175" s="24"/>
      <c r="F175" s="25"/>
      <c r="G175" s="24"/>
      <c r="H175" s="24"/>
      <c r="I175" s="24"/>
      <c r="J175" s="24"/>
      <c r="K175" s="24"/>
      <c r="L175" s="45">
        <f t="shared" si="58"/>
        <v>0</v>
      </c>
      <c r="M175" s="46"/>
      <c r="N175" s="46"/>
      <c r="O175" s="46"/>
      <c r="P175" s="24"/>
      <c r="Q175" s="12">
        <f t="shared" si="59"/>
        <v>0</v>
      </c>
    </row>
    <row r="176" spans="1:17" x14ac:dyDescent="0.25">
      <c r="A176" s="7">
        <v>4</v>
      </c>
      <c r="B176" s="8"/>
      <c r="C176" s="23"/>
      <c r="D176" s="24"/>
      <c r="E176" s="24"/>
      <c r="F176" s="25"/>
      <c r="G176" s="24"/>
      <c r="H176" s="24"/>
      <c r="I176" s="24"/>
      <c r="J176" s="24"/>
      <c r="K176" s="24"/>
      <c r="L176" s="45">
        <f t="shared" si="58"/>
        <v>0</v>
      </c>
      <c r="M176" s="46"/>
      <c r="N176" s="46"/>
      <c r="O176" s="46"/>
      <c r="P176" s="24"/>
      <c r="Q176" s="12">
        <f t="shared" si="59"/>
        <v>0</v>
      </c>
    </row>
    <row r="177" spans="1:17" x14ac:dyDescent="0.25">
      <c r="A177" s="14">
        <v>5</v>
      </c>
      <c r="B177" s="15"/>
      <c r="C177" s="26"/>
      <c r="D177" s="27"/>
      <c r="E177" s="27"/>
      <c r="F177" s="28"/>
      <c r="G177" s="27"/>
      <c r="H177" s="27"/>
      <c r="I177" s="27"/>
      <c r="J177" s="27"/>
      <c r="K177" s="27"/>
      <c r="L177" s="45">
        <f t="shared" si="58"/>
        <v>0</v>
      </c>
      <c r="M177" s="46"/>
      <c r="N177" s="46"/>
      <c r="O177" s="46"/>
      <c r="P177" s="24"/>
      <c r="Q177" s="12">
        <f t="shared" si="59"/>
        <v>0</v>
      </c>
    </row>
    <row r="178" spans="1:17" ht="12.6" thickBot="1" x14ac:dyDescent="0.3">
      <c r="A178" s="181" t="s">
        <v>29</v>
      </c>
      <c r="B178" s="182"/>
      <c r="C178" s="183"/>
      <c r="D178" s="99"/>
      <c r="E178" s="99"/>
      <c r="F178" s="28">
        <f t="shared" ref="F178:K178" si="60">SUM(F173:F177)</f>
        <v>0</v>
      </c>
      <c r="G178" s="27">
        <f t="shared" si="60"/>
        <v>0</v>
      </c>
      <c r="H178" s="27">
        <f t="shared" si="60"/>
        <v>0</v>
      </c>
      <c r="I178" s="27">
        <f t="shared" si="60"/>
        <v>0</v>
      </c>
      <c r="J178" s="27">
        <f t="shared" si="60"/>
        <v>0</v>
      </c>
      <c r="K178" s="27">
        <f t="shared" si="60"/>
        <v>0</v>
      </c>
      <c r="L178" s="45">
        <f>SUM(F178:K178)</f>
        <v>0</v>
      </c>
      <c r="M178" s="68"/>
      <c r="N178" s="68"/>
      <c r="O178" s="68"/>
      <c r="P178" s="27">
        <f>SUM(P173:P177)</f>
        <v>0</v>
      </c>
      <c r="Q178" s="12">
        <f t="shared" si="59"/>
        <v>0</v>
      </c>
    </row>
    <row r="179" spans="1:17" s="66" customFormat="1" ht="16.2" thickBot="1" x14ac:dyDescent="0.3">
      <c r="A179" s="157" t="s">
        <v>50</v>
      </c>
      <c r="B179" s="158"/>
      <c r="C179" s="159"/>
      <c r="D179" s="98"/>
      <c r="E179" s="98"/>
      <c r="F179" s="56">
        <f t="shared" ref="F179:K179" si="61">F157+F164+F171+F178</f>
        <v>0</v>
      </c>
      <c r="G179" s="56">
        <f t="shared" si="61"/>
        <v>0</v>
      </c>
      <c r="H179" s="56">
        <f t="shared" si="61"/>
        <v>0</v>
      </c>
      <c r="I179" s="56">
        <f t="shared" si="61"/>
        <v>0</v>
      </c>
      <c r="J179" s="56">
        <f t="shared" si="61"/>
        <v>0</v>
      </c>
      <c r="K179" s="56">
        <f t="shared" si="61"/>
        <v>0</v>
      </c>
      <c r="L179" s="57">
        <f>SUM(F179:K179)</f>
        <v>0</v>
      </c>
      <c r="M179" s="69"/>
      <c r="N179" s="69"/>
      <c r="O179" s="69"/>
      <c r="P179" s="56">
        <f>P157+P164+P171+P178</f>
        <v>0</v>
      </c>
      <c r="Q179" s="67">
        <f>Q157+Q164+Q171+Q178</f>
        <v>0</v>
      </c>
    </row>
    <row r="182" spans="1:17" ht="12" thickBot="1" x14ac:dyDescent="0.3"/>
    <row r="183" spans="1:17" ht="15.6" customHeight="1" thickBot="1" x14ac:dyDescent="0.3">
      <c r="A183" s="187" t="s">
        <v>69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9"/>
    </row>
    <row r="184" spans="1:17" ht="12" customHeight="1" thickBot="1" x14ac:dyDescent="0.3"/>
    <row r="185" spans="1:17" ht="15.6" customHeight="1" thickBot="1" x14ac:dyDescent="0.3">
      <c r="A185" s="190" t="s">
        <v>43</v>
      </c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2"/>
      <c r="M185" s="226" t="s">
        <v>44</v>
      </c>
      <c r="N185" s="227"/>
      <c r="O185" s="227"/>
      <c r="P185" s="227"/>
      <c r="Q185" s="228"/>
    </row>
    <row r="186" spans="1:17" ht="41.4" customHeight="1" x14ac:dyDescent="0.25">
      <c r="A186" s="178" t="s">
        <v>1</v>
      </c>
      <c r="B186" s="155" t="s">
        <v>33</v>
      </c>
      <c r="C186" s="131" t="s">
        <v>34</v>
      </c>
      <c r="D186" s="138" t="s">
        <v>58</v>
      </c>
      <c r="E186" s="139"/>
      <c r="F186" s="140"/>
      <c r="G186" s="84" t="s">
        <v>57</v>
      </c>
      <c r="H186" s="138" t="s">
        <v>2</v>
      </c>
      <c r="I186" s="139"/>
      <c r="J186" s="139"/>
      <c r="K186" s="139"/>
      <c r="L186" s="131" t="s">
        <v>35</v>
      </c>
      <c r="M186" s="193" t="s">
        <v>47</v>
      </c>
      <c r="N186" s="193" t="s">
        <v>46</v>
      </c>
      <c r="O186" s="193" t="s">
        <v>37</v>
      </c>
      <c r="P186" s="193" t="s">
        <v>41</v>
      </c>
      <c r="Q186" s="196" t="s">
        <v>42</v>
      </c>
    </row>
    <row r="187" spans="1:17" ht="24.6" customHeight="1" x14ac:dyDescent="0.25">
      <c r="A187" s="179"/>
      <c r="B187" s="156"/>
      <c r="C187" s="132"/>
      <c r="D187" s="134" t="s">
        <v>59</v>
      </c>
      <c r="E187" s="141" t="s">
        <v>60</v>
      </c>
      <c r="F187" s="134" t="s">
        <v>63</v>
      </c>
      <c r="G187" s="134" t="s">
        <v>3</v>
      </c>
      <c r="H187" s="200" t="s">
        <v>56</v>
      </c>
      <c r="I187" s="202"/>
      <c r="J187" s="202"/>
      <c r="K187" s="203"/>
      <c r="L187" s="132"/>
      <c r="M187" s="194"/>
      <c r="N187" s="194"/>
      <c r="O187" s="194"/>
      <c r="P187" s="194"/>
      <c r="Q187" s="197"/>
    </row>
    <row r="188" spans="1:17" ht="24.6" thickBot="1" x14ac:dyDescent="0.3">
      <c r="A188" s="180"/>
      <c r="B188" s="156"/>
      <c r="C188" s="134"/>
      <c r="D188" s="135"/>
      <c r="E188" s="112"/>
      <c r="F188" s="135"/>
      <c r="G188" s="135"/>
      <c r="H188" s="82" t="s">
        <v>52</v>
      </c>
      <c r="I188" s="82" t="s">
        <v>53</v>
      </c>
      <c r="J188" s="82" t="s">
        <v>54</v>
      </c>
      <c r="K188" s="82" t="s">
        <v>55</v>
      </c>
      <c r="L188" s="133"/>
      <c r="M188" s="195"/>
      <c r="N188" s="195"/>
      <c r="O188" s="195"/>
      <c r="P188" s="195"/>
      <c r="Q188" s="198"/>
    </row>
    <row r="189" spans="1:17" x14ac:dyDescent="0.25">
      <c r="A189" s="70">
        <v>1</v>
      </c>
      <c r="B189" s="71"/>
      <c r="C189" s="72"/>
      <c r="D189" s="104"/>
      <c r="E189" s="104"/>
      <c r="F189" s="36"/>
      <c r="G189" s="35"/>
      <c r="H189" s="35"/>
      <c r="I189" s="35"/>
      <c r="J189" s="35"/>
      <c r="K189" s="35"/>
      <c r="L189" s="10">
        <f>F189+G189+H189+I189+J189+K189</f>
        <v>0</v>
      </c>
      <c r="M189" s="72"/>
      <c r="N189" s="72"/>
      <c r="O189" s="72"/>
      <c r="P189" s="35"/>
      <c r="Q189" s="77">
        <f>L189-P189</f>
        <v>0</v>
      </c>
    </row>
    <row r="190" spans="1:17" x14ac:dyDescent="0.25">
      <c r="A190" s="42">
        <v>2</v>
      </c>
      <c r="B190" s="43"/>
      <c r="C190" s="23"/>
      <c r="D190" s="96"/>
      <c r="E190" s="96"/>
      <c r="F190" s="25"/>
      <c r="G190" s="24"/>
      <c r="H190" s="24"/>
      <c r="I190" s="24"/>
      <c r="J190" s="24"/>
      <c r="K190" s="24"/>
      <c r="L190" s="10">
        <f t="shared" ref="L190:L198" si="62">F190+G190+H190+I190+J190+K190</f>
        <v>0</v>
      </c>
      <c r="M190" s="23"/>
      <c r="N190" s="23"/>
      <c r="O190" s="23"/>
      <c r="P190" s="24"/>
      <c r="Q190" s="78">
        <f>L190-P190</f>
        <v>0</v>
      </c>
    </row>
    <row r="191" spans="1:17" x14ac:dyDescent="0.25">
      <c r="A191" s="42">
        <v>3</v>
      </c>
      <c r="B191" s="43"/>
      <c r="C191" s="23"/>
      <c r="D191" s="96"/>
      <c r="E191" s="96"/>
      <c r="F191" s="25"/>
      <c r="G191" s="24"/>
      <c r="H191" s="24"/>
      <c r="I191" s="24"/>
      <c r="J191" s="24"/>
      <c r="K191" s="24"/>
      <c r="L191" s="10">
        <f t="shared" si="62"/>
        <v>0</v>
      </c>
      <c r="M191" s="23"/>
      <c r="N191" s="23"/>
      <c r="O191" s="23"/>
      <c r="P191" s="24"/>
      <c r="Q191" s="78">
        <f t="shared" ref="Q191:Q198" si="63">L191-P191</f>
        <v>0</v>
      </c>
    </row>
    <row r="192" spans="1:17" x14ac:dyDescent="0.25">
      <c r="A192" s="42">
        <v>4</v>
      </c>
      <c r="B192" s="43"/>
      <c r="C192" s="23"/>
      <c r="D192" s="96"/>
      <c r="E192" s="96"/>
      <c r="F192" s="25"/>
      <c r="G192" s="24"/>
      <c r="H192" s="24"/>
      <c r="I192" s="24"/>
      <c r="J192" s="24"/>
      <c r="K192" s="24"/>
      <c r="L192" s="10">
        <f t="shared" si="62"/>
        <v>0</v>
      </c>
      <c r="M192" s="23"/>
      <c r="N192" s="23"/>
      <c r="O192" s="23"/>
      <c r="P192" s="24"/>
      <c r="Q192" s="78">
        <f t="shared" si="63"/>
        <v>0</v>
      </c>
    </row>
    <row r="193" spans="1:17" x14ac:dyDescent="0.25">
      <c r="A193" s="42">
        <v>5</v>
      </c>
      <c r="B193" s="43"/>
      <c r="C193" s="23"/>
      <c r="D193" s="96"/>
      <c r="E193" s="96"/>
      <c r="F193" s="25"/>
      <c r="G193" s="24"/>
      <c r="H193" s="24"/>
      <c r="I193" s="24"/>
      <c r="J193" s="24"/>
      <c r="K193" s="24"/>
      <c r="L193" s="10">
        <f t="shared" si="62"/>
        <v>0</v>
      </c>
      <c r="M193" s="23"/>
      <c r="N193" s="23"/>
      <c r="O193" s="23"/>
      <c r="P193" s="24"/>
      <c r="Q193" s="78">
        <f t="shared" si="63"/>
        <v>0</v>
      </c>
    </row>
    <row r="194" spans="1:17" x14ac:dyDescent="0.25">
      <c r="A194" s="42">
        <v>6</v>
      </c>
      <c r="B194" s="43"/>
      <c r="C194" s="23"/>
      <c r="D194" s="96"/>
      <c r="E194" s="96"/>
      <c r="F194" s="25"/>
      <c r="G194" s="24"/>
      <c r="H194" s="24"/>
      <c r="I194" s="24"/>
      <c r="J194" s="24"/>
      <c r="K194" s="24"/>
      <c r="L194" s="10">
        <f t="shared" si="62"/>
        <v>0</v>
      </c>
      <c r="M194" s="23"/>
      <c r="N194" s="23"/>
      <c r="O194" s="23"/>
      <c r="P194" s="24"/>
      <c r="Q194" s="78">
        <f t="shared" si="63"/>
        <v>0</v>
      </c>
    </row>
    <row r="195" spans="1:17" x14ac:dyDescent="0.25">
      <c r="A195" s="42">
        <v>7</v>
      </c>
      <c r="B195" s="43"/>
      <c r="C195" s="23"/>
      <c r="D195" s="96"/>
      <c r="E195" s="96"/>
      <c r="F195" s="25"/>
      <c r="G195" s="24"/>
      <c r="H195" s="24"/>
      <c r="I195" s="24"/>
      <c r="J195" s="24"/>
      <c r="K195" s="24"/>
      <c r="L195" s="10">
        <f t="shared" si="62"/>
        <v>0</v>
      </c>
      <c r="M195" s="23"/>
      <c r="N195" s="23"/>
      <c r="O195" s="23"/>
      <c r="P195" s="24"/>
      <c r="Q195" s="78">
        <f t="shared" si="63"/>
        <v>0</v>
      </c>
    </row>
    <row r="196" spans="1:17" x14ac:dyDescent="0.25">
      <c r="A196" s="42">
        <v>8</v>
      </c>
      <c r="B196" s="43"/>
      <c r="C196" s="23"/>
      <c r="D196" s="96"/>
      <c r="E196" s="96"/>
      <c r="F196" s="25"/>
      <c r="G196" s="24"/>
      <c r="H196" s="24"/>
      <c r="I196" s="24"/>
      <c r="J196" s="24"/>
      <c r="K196" s="24"/>
      <c r="L196" s="10">
        <f t="shared" si="62"/>
        <v>0</v>
      </c>
      <c r="M196" s="23"/>
      <c r="N196" s="23"/>
      <c r="O196" s="23"/>
      <c r="P196" s="24"/>
      <c r="Q196" s="78">
        <f t="shared" si="63"/>
        <v>0</v>
      </c>
    </row>
    <row r="197" spans="1:17" x14ac:dyDescent="0.25">
      <c r="A197" s="42">
        <v>9</v>
      </c>
      <c r="B197" s="43"/>
      <c r="C197" s="23"/>
      <c r="D197" s="96"/>
      <c r="E197" s="96"/>
      <c r="F197" s="25"/>
      <c r="G197" s="24"/>
      <c r="H197" s="24"/>
      <c r="I197" s="24"/>
      <c r="J197" s="24"/>
      <c r="K197" s="24"/>
      <c r="L197" s="10">
        <f t="shared" si="62"/>
        <v>0</v>
      </c>
      <c r="M197" s="23"/>
      <c r="N197" s="23"/>
      <c r="O197" s="23"/>
      <c r="P197" s="24"/>
      <c r="Q197" s="78">
        <f t="shared" si="63"/>
        <v>0</v>
      </c>
    </row>
    <row r="198" spans="1:17" ht="12" thickBot="1" x14ac:dyDescent="0.3">
      <c r="A198" s="73">
        <v>10</v>
      </c>
      <c r="B198" s="74"/>
      <c r="C198" s="75"/>
      <c r="D198" s="105"/>
      <c r="E198" s="105"/>
      <c r="F198" s="39"/>
      <c r="G198" s="38"/>
      <c r="H198" s="38"/>
      <c r="I198" s="38"/>
      <c r="J198" s="38"/>
      <c r="K198" s="38"/>
      <c r="L198" s="10">
        <f t="shared" si="62"/>
        <v>0</v>
      </c>
      <c r="M198" s="75"/>
      <c r="N198" s="75"/>
      <c r="O198" s="75"/>
      <c r="P198" s="38"/>
      <c r="Q198" s="79">
        <f t="shared" si="63"/>
        <v>0</v>
      </c>
    </row>
    <row r="199" spans="1:17" s="66" customFormat="1" ht="16.2" thickBot="1" x14ac:dyDescent="0.3">
      <c r="A199" s="169" t="s">
        <v>70</v>
      </c>
      <c r="B199" s="170"/>
      <c r="C199" s="171"/>
      <c r="D199" s="106"/>
      <c r="E199" s="106"/>
      <c r="F199" s="56">
        <f t="shared" ref="F199:L199" si="64">SUM(F189:F198)</f>
        <v>0</v>
      </c>
      <c r="G199" s="56">
        <f t="shared" si="64"/>
        <v>0</v>
      </c>
      <c r="H199" s="56">
        <f t="shared" si="64"/>
        <v>0</v>
      </c>
      <c r="I199" s="56">
        <f t="shared" si="64"/>
        <v>0</v>
      </c>
      <c r="J199" s="56">
        <f t="shared" si="64"/>
        <v>0</v>
      </c>
      <c r="K199" s="56">
        <f t="shared" si="64"/>
        <v>0</v>
      </c>
      <c r="L199" s="57">
        <f t="shared" si="64"/>
        <v>0</v>
      </c>
      <c r="M199" s="76"/>
      <c r="N199" s="76"/>
      <c r="O199" s="76"/>
      <c r="P199" s="56">
        <f>SUM(P189:P198)</f>
        <v>0</v>
      </c>
      <c r="Q199" s="64">
        <f>L199-P199</f>
        <v>0</v>
      </c>
    </row>
    <row r="202" spans="1:17" ht="12" thickBot="1" x14ac:dyDescent="0.3"/>
    <row r="203" spans="1:17" ht="37.799999999999997" customHeight="1" x14ac:dyDescent="0.25">
      <c r="A203" s="154"/>
      <c r="B203" s="154"/>
      <c r="C203" s="113" t="s">
        <v>30</v>
      </c>
      <c r="D203" s="114"/>
      <c r="E203" s="110"/>
      <c r="F203" s="110" t="s">
        <v>58</v>
      </c>
      <c r="G203" s="84" t="s">
        <v>57</v>
      </c>
      <c r="H203" s="138" t="s">
        <v>2</v>
      </c>
      <c r="I203" s="139"/>
      <c r="J203" s="139"/>
      <c r="K203" s="139"/>
      <c r="L203" s="131" t="s">
        <v>35</v>
      </c>
      <c r="M203" s="131" t="s">
        <v>41</v>
      </c>
      <c r="N203" s="175" t="s">
        <v>42</v>
      </c>
    </row>
    <row r="204" spans="1:17" ht="22.2" customHeight="1" x14ac:dyDescent="0.25">
      <c r="A204" s="154"/>
      <c r="B204" s="154"/>
      <c r="C204" s="115"/>
      <c r="D204" s="116"/>
      <c r="E204" s="111"/>
      <c r="F204" s="111"/>
      <c r="G204" s="134" t="s">
        <v>3</v>
      </c>
      <c r="H204" s="200" t="s">
        <v>56</v>
      </c>
      <c r="I204" s="202"/>
      <c r="J204" s="202"/>
      <c r="K204" s="203"/>
      <c r="L204" s="132"/>
      <c r="M204" s="132"/>
      <c r="N204" s="176"/>
    </row>
    <row r="205" spans="1:17" ht="24.6" thickBot="1" x14ac:dyDescent="0.3">
      <c r="A205" s="154"/>
      <c r="B205" s="154"/>
      <c r="C205" s="117"/>
      <c r="D205" s="118"/>
      <c r="E205" s="112"/>
      <c r="F205" s="112"/>
      <c r="G205" s="135"/>
      <c r="H205" s="82" t="s">
        <v>52</v>
      </c>
      <c r="I205" s="82" t="s">
        <v>53</v>
      </c>
      <c r="J205" s="82" t="s">
        <v>54</v>
      </c>
      <c r="K205" s="82" t="s">
        <v>55</v>
      </c>
      <c r="L205" s="133"/>
      <c r="M205" s="133"/>
      <c r="N205" s="177"/>
    </row>
    <row r="206" spans="1:17" ht="13.95" customHeight="1" x14ac:dyDescent="0.25">
      <c r="A206" s="87"/>
      <c r="B206" s="87"/>
      <c r="C206" s="119" t="s">
        <v>0</v>
      </c>
      <c r="D206" s="120"/>
      <c r="E206" s="121"/>
      <c r="F206" s="88">
        <f t="shared" ref="F206:K206" si="65">F48</f>
        <v>0</v>
      </c>
      <c r="G206" s="11">
        <f t="shared" si="65"/>
        <v>0</v>
      </c>
      <c r="H206" s="11">
        <f t="shared" si="65"/>
        <v>0</v>
      </c>
      <c r="I206" s="11">
        <f t="shared" si="65"/>
        <v>0</v>
      </c>
      <c r="J206" s="11">
        <f t="shared" si="65"/>
        <v>0</v>
      </c>
      <c r="K206" s="11">
        <f t="shared" si="65"/>
        <v>0</v>
      </c>
      <c r="L206" s="10">
        <f>F206+G206+H206+I206+J206+K206</f>
        <v>0</v>
      </c>
      <c r="M206" s="10">
        <f>P48</f>
        <v>0</v>
      </c>
      <c r="N206" s="12">
        <f>L206-M206</f>
        <v>0</v>
      </c>
    </row>
    <row r="207" spans="1:17" ht="13.2" customHeight="1" x14ac:dyDescent="0.25">
      <c r="A207" s="87"/>
      <c r="B207" s="87"/>
      <c r="C207" s="122" t="s">
        <v>8</v>
      </c>
      <c r="D207" s="123"/>
      <c r="E207" s="124"/>
      <c r="F207" s="89">
        <f>F141</f>
        <v>0</v>
      </c>
      <c r="G207" s="24">
        <f>G141</f>
        <v>0</v>
      </c>
      <c r="H207" s="25">
        <f t="shared" ref="H207:K207" si="66">H141</f>
        <v>0</v>
      </c>
      <c r="I207" s="24">
        <f t="shared" si="66"/>
        <v>0</v>
      </c>
      <c r="J207" s="24">
        <f t="shared" si="66"/>
        <v>0</v>
      </c>
      <c r="K207" s="25">
        <f t="shared" si="66"/>
        <v>0</v>
      </c>
      <c r="L207" s="10">
        <f t="shared" ref="L207:L209" si="67">F207+G207+H207+I207+J207+K207</f>
        <v>0</v>
      </c>
      <c r="M207" s="24">
        <f>P141</f>
        <v>0</v>
      </c>
      <c r="N207" s="12">
        <f t="shared" ref="N207:N209" si="68">L207-M207</f>
        <v>0</v>
      </c>
    </row>
    <row r="208" spans="1:17" ht="12" x14ac:dyDescent="0.25">
      <c r="A208" s="87"/>
      <c r="B208" s="87"/>
      <c r="C208" s="122" t="s">
        <v>26</v>
      </c>
      <c r="D208" s="123"/>
      <c r="E208" s="124"/>
      <c r="F208" s="89">
        <f>F179</f>
        <v>0</v>
      </c>
      <c r="G208" s="24">
        <f>G179</f>
        <v>0</v>
      </c>
      <c r="H208" s="25">
        <f t="shared" ref="H208:K208" si="69">H179</f>
        <v>0</v>
      </c>
      <c r="I208" s="24">
        <f t="shared" si="69"/>
        <v>0</v>
      </c>
      <c r="J208" s="24">
        <f t="shared" si="69"/>
        <v>0</v>
      </c>
      <c r="K208" s="25">
        <f t="shared" si="69"/>
        <v>0</v>
      </c>
      <c r="L208" s="10">
        <f t="shared" si="67"/>
        <v>0</v>
      </c>
      <c r="M208" s="24">
        <f>P179</f>
        <v>0</v>
      </c>
      <c r="N208" s="12">
        <f t="shared" si="68"/>
        <v>0</v>
      </c>
    </row>
    <row r="209" spans="1:14" ht="12.6" customHeight="1" thickBot="1" x14ac:dyDescent="0.3">
      <c r="A209" s="87"/>
      <c r="B209" s="87"/>
      <c r="C209" s="125" t="s">
        <v>71</v>
      </c>
      <c r="D209" s="126"/>
      <c r="E209" s="127"/>
      <c r="F209" s="90">
        <f>F199</f>
        <v>0</v>
      </c>
      <c r="G209" s="27">
        <f>G199</f>
        <v>0</v>
      </c>
      <c r="H209" s="28">
        <f t="shared" ref="H209:K209" si="70">H199</f>
        <v>0</v>
      </c>
      <c r="I209" s="27">
        <f t="shared" si="70"/>
        <v>0</v>
      </c>
      <c r="J209" s="27">
        <f t="shared" si="70"/>
        <v>0</v>
      </c>
      <c r="K209" s="28">
        <f t="shared" si="70"/>
        <v>0</v>
      </c>
      <c r="L209" s="10">
        <f t="shared" si="67"/>
        <v>0</v>
      </c>
      <c r="M209" s="27">
        <f>P199</f>
        <v>0</v>
      </c>
      <c r="N209" s="12">
        <f t="shared" si="68"/>
        <v>0</v>
      </c>
    </row>
    <row r="210" spans="1:14" ht="14.4" customHeight="1" thickBot="1" x14ac:dyDescent="0.3">
      <c r="A210" s="87"/>
      <c r="B210" s="87"/>
      <c r="C210" s="128" t="s">
        <v>31</v>
      </c>
      <c r="D210" s="129"/>
      <c r="E210" s="130"/>
      <c r="F210" s="91">
        <f>SUM(F206:F209)</f>
        <v>0</v>
      </c>
      <c r="G210" s="44">
        <f t="shared" ref="G210:K210" si="71">SUM(G206:G209)</f>
        <v>0</v>
      </c>
      <c r="H210" s="44">
        <f t="shared" si="71"/>
        <v>0</v>
      </c>
      <c r="I210" s="44">
        <f t="shared" si="71"/>
        <v>0</v>
      </c>
      <c r="J210" s="44">
        <f t="shared" si="71"/>
        <v>0</v>
      </c>
      <c r="K210" s="44">
        <f t="shared" si="71"/>
        <v>0</v>
      </c>
      <c r="L210" s="44">
        <f>SUM(L206:L209)</f>
        <v>0</v>
      </c>
      <c r="M210" s="44">
        <f>SUM(M206:M209)</f>
        <v>0</v>
      </c>
      <c r="N210" s="81">
        <f>SUM(N206:N209)</f>
        <v>0</v>
      </c>
    </row>
    <row r="214" spans="1:14" ht="13.95" customHeight="1" x14ac:dyDescent="0.25">
      <c r="F214" s="109" t="s">
        <v>65</v>
      </c>
      <c r="G214" s="109"/>
      <c r="H214" s="109"/>
      <c r="K214" s="109" t="s">
        <v>64</v>
      </c>
      <c r="L214" s="109"/>
      <c r="M214" s="109"/>
    </row>
    <row r="215" spans="1:14" ht="11.4" customHeight="1" x14ac:dyDescent="0.25">
      <c r="F215" s="109"/>
      <c r="G215" s="109"/>
      <c r="H215" s="109"/>
      <c r="K215" s="109"/>
      <c r="L215" s="109"/>
      <c r="M215" s="109"/>
    </row>
    <row r="216" spans="1:14" x14ac:dyDescent="0.25">
      <c r="F216" s="109"/>
      <c r="G216" s="109"/>
      <c r="H216" s="109"/>
      <c r="K216" s="109"/>
      <c r="L216" s="109"/>
      <c r="M216" s="109"/>
    </row>
    <row r="217" spans="1:14" x14ac:dyDescent="0.25">
      <c r="F217" s="109"/>
      <c r="G217" s="109"/>
      <c r="H217" s="109"/>
      <c r="K217" s="109"/>
      <c r="L217" s="109"/>
      <c r="M217" s="109"/>
    </row>
    <row r="218" spans="1:14" ht="11.4" customHeight="1" x14ac:dyDescent="0.25">
      <c r="F218" s="109"/>
      <c r="G218" s="109"/>
      <c r="H218" s="109"/>
      <c r="K218" s="109"/>
      <c r="L218" s="109"/>
      <c r="M218" s="109"/>
    </row>
    <row r="219" spans="1:14" x14ac:dyDescent="0.25">
      <c r="F219" s="109"/>
      <c r="G219" s="109"/>
      <c r="H219" s="109"/>
      <c r="K219" s="109"/>
      <c r="L219" s="109"/>
      <c r="M219" s="109"/>
    </row>
    <row r="243" spans="7:7" ht="12" x14ac:dyDescent="0.25">
      <c r="G243" s="4"/>
    </row>
  </sheetData>
  <mergeCells count="139">
    <mergeCell ref="A126:Q126"/>
    <mergeCell ref="A134:Q134"/>
    <mergeCell ref="A144:Q144"/>
    <mergeCell ref="A147:L147"/>
    <mergeCell ref="M147:Q147"/>
    <mergeCell ref="A151:Q151"/>
    <mergeCell ref="A158:Q158"/>
    <mergeCell ref="A165:Q165"/>
    <mergeCell ref="A73:Q73"/>
    <mergeCell ref="A111:C111"/>
    <mergeCell ref="A118:C118"/>
    <mergeCell ref="A140:C140"/>
    <mergeCell ref="A148:A150"/>
    <mergeCell ref="A132:C132"/>
    <mergeCell ref="A133:C133"/>
    <mergeCell ref="A141:C141"/>
    <mergeCell ref="A125:C125"/>
    <mergeCell ref="B148:B150"/>
    <mergeCell ref="A2:Q2"/>
    <mergeCell ref="A5:Q5"/>
    <mergeCell ref="A8:L8"/>
    <mergeCell ref="M8:Q8"/>
    <mergeCell ref="A12:Q12"/>
    <mergeCell ref="A24:Q24"/>
    <mergeCell ref="A36:Q36"/>
    <mergeCell ref="A51:Q51"/>
    <mergeCell ref="A54:L54"/>
    <mergeCell ref="M54:Q54"/>
    <mergeCell ref="M9:M11"/>
    <mergeCell ref="N9:N11"/>
    <mergeCell ref="O9:O11"/>
    <mergeCell ref="P9:P11"/>
    <mergeCell ref="Q9:Q11"/>
    <mergeCell ref="A79:C79"/>
    <mergeCell ref="A86:C86"/>
    <mergeCell ref="H55:K55"/>
    <mergeCell ref="H56:K56"/>
    <mergeCell ref="A9:A11"/>
    <mergeCell ref="C9:C11"/>
    <mergeCell ref="L9:L11"/>
    <mergeCell ref="F10:F11"/>
    <mergeCell ref="B9:B11"/>
    <mergeCell ref="H10:K10"/>
    <mergeCell ref="D9:F9"/>
    <mergeCell ref="A103:C103"/>
    <mergeCell ref="A87:C87"/>
    <mergeCell ref="A95:C95"/>
    <mergeCell ref="B55:B57"/>
    <mergeCell ref="A55:A57"/>
    <mergeCell ref="C55:C57"/>
    <mergeCell ref="L55:L57"/>
    <mergeCell ref="A58:Q58"/>
    <mergeCell ref="A59:Q59"/>
    <mergeCell ref="A66:Q66"/>
    <mergeCell ref="M55:M57"/>
    <mergeCell ref="N55:N57"/>
    <mergeCell ref="O55:O57"/>
    <mergeCell ref="P55:P57"/>
    <mergeCell ref="A172:Q172"/>
    <mergeCell ref="A183:Q183"/>
    <mergeCell ref="A185:L185"/>
    <mergeCell ref="P148:P150"/>
    <mergeCell ref="Q148:Q150"/>
    <mergeCell ref="M186:M188"/>
    <mergeCell ref="N186:N188"/>
    <mergeCell ref="O186:O188"/>
    <mergeCell ref="P186:P188"/>
    <mergeCell ref="Q186:Q188"/>
    <mergeCell ref="C148:C150"/>
    <mergeCell ref="L148:L150"/>
    <mergeCell ref="F149:F150"/>
    <mergeCell ref="A164:C164"/>
    <mergeCell ref="A171:C171"/>
    <mergeCell ref="H186:K186"/>
    <mergeCell ref="H187:K187"/>
    <mergeCell ref="M185:Q185"/>
    <mergeCell ref="H149:K149"/>
    <mergeCell ref="H148:K148"/>
    <mergeCell ref="A203:B205"/>
    <mergeCell ref="B186:B188"/>
    <mergeCell ref="D148:F148"/>
    <mergeCell ref="A179:C179"/>
    <mergeCell ref="O148:O150"/>
    <mergeCell ref="A35:C35"/>
    <mergeCell ref="A47:C47"/>
    <mergeCell ref="A48:C48"/>
    <mergeCell ref="D187:D188"/>
    <mergeCell ref="E187:E188"/>
    <mergeCell ref="G187:G188"/>
    <mergeCell ref="A80:Q80"/>
    <mergeCell ref="N203:N205"/>
    <mergeCell ref="M148:M150"/>
    <mergeCell ref="N148:N150"/>
    <mergeCell ref="A186:A188"/>
    <mergeCell ref="C186:C188"/>
    <mergeCell ref="F187:F188"/>
    <mergeCell ref="A199:C199"/>
    <mergeCell ref="L203:L205"/>
    <mergeCell ref="A157:C157"/>
    <mergeCell ref="A178:C178"/>
    <mergeCell ref="D186:F186"/>
    <mergeCell ref="L186:L188"/>
    <mergeCell ref="D10:D11"/>
    <mergeCell ref="E10:E11"/>
    <mergeCell ref="G10:G11"/>
    <mergeCell ref="H9:K9"/>
    <mergeCell ref="D55:F55"/>
    <mergeCell ref="D56:D57"/>
    <mergeCell ref="E56:E57"/>
    <mergeCell ref="G56:G57"/>
    <mergeCell ref="G149:G150"/>
    <mergeCell ref="E149:E150"/>
    <mergeCell ref="D149:D150"/>
    <mergeCell ref="A88:Q88"/>
    <mergeCell ref="A89:Q89"/>
    <mergeCell ref="A96:Q96"/>
    <mergeCell ref="A104:Q104"/>
    <mergeCell ref="A105:Q105"/>
    <mergeCell ref="A102:C102"/>
    <mergeCell ref="F56:F57"/>
    <mergeCell ref="A65:C65"/>
    <mergeCell ref="A72:C72"/>
    <mergeCell ref="Q55:Q57"/>
    <mergeCell ref="A112:Q112"/>
    <mergeCell ref="A119:Q119"/>
    <mergeCell ref="A23:C23"/>
    <mergeCell ref="K214:M219"/>
    <mergeCell ref="F214:H219"/>
    <mergeCell ref="F203:F205"/>
    <mergeCell ref="C203:E205"/>
    <mergeCell ref="C206:E206"/>
    <mergeCell ref="C207:E207"/>
    <mergeCell ref="C208:E208"/>
    <mergeCell ref="C209:E209"/>
    <mergeCell ref="C210:E210"/>
    <mergeCell ref="M203:M205"/>
    <mergeCell ref="G204:G205"/>
    <mergeCell ref="H203:K203"/>
    <mergeCell ref="H204:K204"/>
  </mergeCells>
  <pageMargins left="0.23622047244094491" right="0.23622047244094491" top="0.35433070866141736" bottom="0.35433070866141736" header="0.31496062992125984" footer="0.31496062992125984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3CA3B2C65EA84FB70F9C4EA4F7FDC1" ma:contentTypeVersion="2" ma:contentTypeDescription="Kreiraj novi dokument." ma:contentTypeScope="" ma:versionID="e2cd699591a726417161b5dfd40ab14d">
  <xsd:schema xmlns:xsd="http://www.w3.org/2001/XMLSchema" xmlns:xs="http://www.w3.org/2001/XMLSchema" xmlns:p="http://schemas.microsoft.com/office/2006/metadata/properties" xmlns:ns2="9dcc5f4d-c330-40df-8b53-5617fe6b1ca1" targetNamespace="http://schemas.microsoft.com/office/2006/metadata/properties" ma:root="true" ma:fieldsID="d7088271dbb59ed65619fcd44a4dcb5b" ns2:_="">
    <xsd:import namespace="9dcc5f4d-c330-40df-8b53-5617fe6b1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c5f4d-c330-40df-8b53-5617fe6b1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EC84D-E1AE-49C3-A8C5-E63B7D31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c5f4d-c330-40df-8b53-5617fe6b1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0705CB-058D-45E3-87FB-B856572A982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8933DA0-1F02-485F-8B7A-A51C146400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80FDDA-8C6B-451D-B08A-A347FA752253}">
  <ds:schemaRefs>
    <ds:schemaRef ds:uri="http://purl.org/dc/elements/1.1/"/>
    <ds:schemaRef ds:uri="http://schemas.microsoft.com/office/2006/documentManagement/types"/>
    <ds:schemaRef ds:uri="9dcc5f4d-c330-40df-8b53-5617fe6b1ca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пројекта</vt:lpstr>
      <vt:lpstr>'Буџет пројекта'!Print_Area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Rodic</cp:lastModifiedBy>
  <cp:revision/>
  <cp:lastPrinted>2020-01-29T14:40:38Z</cp:lastPrinted>
  <dcterms:created xsi:type="dcterms:W3CDTF">2018-11-14T12:03:17Z</dcterms:created>
  <dcterms:modified xsi:type="dcterms:W3CDTF">2020-02-19T15:27:23Z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0x010100D93CA3B2C65EA84FB70F9C4EA4F7FDC1</vt:lpwstr>
  </property>
</Properties>
</file>